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a Daza\Documents\Johana\Oficina\2018\Página web\Información a publicar\"/>
    </mc:Choice>
  </mc:AlternateContent>
  <bookViews>
    <workbookView xWindow="0" yWindow="0" windowWidth="19200" windowHeight="7350"/>
  </bookViews>
  <sheets>
    <sheet name="Contratación 2018" sheetId="1" r:id="rId1"/>
  </sheets>
  <externalReferences>
    <externalReference r:id="rId2"/>
  </externalReferences>
  <definedNames>
    <definedName name="_xlnm._FilterDatabase" localSheetId="0" hidden="1">'Contratación 2018'!$A$4:$AJ$327</definedName>
    <definedName name="_Hlk509322862" localSheetId="0">'Contratación 2018'!$N$148</definedName>
    <definedName name="Concepto_Contrato">[1]Conceptos!$A$13:$C$14</definedName>
    <definedName name="Dependencia">[1]LISTA_DEPENDENCIAS!$A$3:$C$7</definedName>
    <definedName name="Digito_Verificacion">[1]LISTA_DIG.VERIFICACION!$A$2:$A$11</definedName>
    <definedName name="Segmento_Servicio">[1]LISTA_SEGMENTO_SERVICIO!$A$2:$C$20</definedName>
    <definedName name="Tipo_Contrato">[1]LISTA_TIPO_CONTRATO!$A$2:$C$5</definedName>
    <definedName name="Tipo_Gasto">'[1]LISTA_TIPO_GASTO '!$A$2:$C$3</definedName>
    <definedName name="x__Hlk509322862" localSheetId="0">'Contratación 2018'!$N$152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95" i="1" l="1"/>
  <c r="AE152" i="1"/>
  <c r="AE150" i="1"/>
  <c r="AE146" i="1"/>
</calcChain>
</file>

<file path=xl/comments1.xml><?xml version="1.0" encoding="utf-8"?>
<comments xmlns="http://schemas.openxmlformats.org/spreadsheetml/2006/main">
  <authors>
    <author>Angela Carolina Barrios Briceño</author>
  </authors>
  <commentList>
    <comment ref="AG4" authorId="0" shapeId="0">
      <text>
        <r>
          <rPr>
            <sz val="9"/>
            <color indexed="81"/>
            <rFont val="Tahoma"/>
            <family val="2"/>
          </rPr>
          <t>Detallar las actividades que se indican en el contrato.</t>
        </r>
      </text>
    </comment>
    <comment ref="AH4" authorId="0" shapeId="0">
      <text>
        <r>
          <rPr>
            <sz val="9"/>
            <color indexed="81"/>
            <rFont val="Tahoma"/>
            <family val="2"/>
          </rPr>
          <t>Indicar si es: Selección abreviada, proceso de mínima cuantía, licitación, etc.</t>
        </r>
      </text>
    </comment>
  </commentList>
</comments>
</file>

<file path=xl/sharedStrings.xml><?xml version="1.0" encoding="utf-8"?>
<sst xmlns="http://schemas.openxmlformats.org/spreadsheetml/2006/main" count="6329" uniqueCount="1286">
  <si>
    <t>UNIDAD ADMINISTRATIVA DE IMPUESTOS, RENTAS Y GESTION TRIBUTARIA DEL DEPARTAMENTO DEL VALLE DEL CAUCA</t>
  </si>
  <si>
    <t>dd-mm-aaaa</t>
  </si>
  <si>
    <t>PROYECTO</t>
  </si>
  <si>
    <t>ACTIVIDAD</t>
  </si>
  <si>
    <t>NÚMERO DEL CONTRATO</t>
  </si>
  <si>
    <t>NOMBRE ó RAZÓN SOC. CONTRATISTA</t>
  </si>
  <si>
    <t xml:space="preserve">LINK SECOP </t>
  </si>
  <si>
    <t>FECHA DE PUBLICACION</t>
  </si>
  <si>
    <t>AREA</t>
  </si>
  <si>
    <t>supervisor</t>
  </si>
  <si>
    <t>CEDULA DEL SUPERVISOR</t>
  </si>
  <si>
    <t>UNIDAD EJECUTORA y/o DEPENDENCIA</t>
  </si>
  <si>
    <t>NIT CONTRATISTA</t>
  </si>
  <si>
    <t>DÍGITO DE VERIFICACIÓN</t>
  </si>
  <si>
    <t>OBJETO DEL CONTRATO</t>
  </si>
  <si>
    <t>SEGMENTO DEL SERVICIO</t>
  </si>
  <si>
    <t>TIPO DE CONTRATO</t>
  </si>
  <si>
    <t>FECHA DE SUSCRIPCION</t>
  </si>
  <si>
    <t>FECHA ACTA DE INICIO</t>
  </si>
  <si>
    <t>FECHA FINALIZACIÓN (PROGRAMADA)</t>
  </si>
  <si>
    <t>FECHA FINALIZACIÓN EFECTIVA</t>
  </si>
  <si>
    <t>VALOR INICIAL DEL CONTRATO</t>
  </si>
  <si>
    <t>CDP</t>
  </si>
  <si>
    <t>RPC</t>
  </si>
  <si>
    <t>TIPO DE GASTO</t>
  </si>
  <si>
    <t>VALOR ADICIONES</t>
  </si>
  <si>
    <t>FECHA ADICION</t>
  </si>
  <si>
    <t>RPC ADICIONES</t>
  </si>
  <si>
    <t>VALOR ADICIONES 2</t>
  </si>
  <si>
    <t>VALOR</t>
  </si>
  <si>
    <t>Profesión o formación técnica/tecnologica</t>
  </si>
  <si>
    <t>Actividades del Contrato</t>
  </si>
  <si>
    <t>Modalidad de contrato</t>
  </si>
  <si>
    <t>Si es contratista, indicar si será MISIONAL  o DE APOYO.</t>
  </si>
  <si>
    <t>OBSERVACION</t>
  </si>
  <si>
    <t>FORTALECIMIENTO</t>
  </si>
  <si>
    <t>Fortalecimiento a los procesos relacionados con la gestión tributaria y procesal de la Unidad de Rentas</t>
  </si>
  <si>
    <t>0190-18-11-0815-2018</t>
  </si>
  <si>
    <t>ANDRES FELIPE ZAPATA ARANGO</t>
  </si>
  <si>
    <t>https://www.contratos.gov.co/consultas/detalleProceso.do?numConstancia=18-12-7606477</t>
  </si>
  <si>
    <t>23.01.2018</t>
  </si>
  <si>
    <t>VENTANILLA</t>
  </si>
  <si>
    <t>MARTHA ISABEL RAMIREZ SALAMANCA</t>
  </si>
  <si>
    <t>66930649 DE PRADERA</t>
  </si>
  <si>
    <t>Administración Central</t>
  </si>
  <si>
    <t>PRESTACIÓN DE SERVICIOS DE APOYO A LA GESTION COMO ASISTENCIAL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</si>
  <si>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Servicios de Gestión, Profesionales de Empresa y Administrativos</t>
  </si>
  <si>
    <t>Prestacion de Servicio Apoyo a la Gestion</t>
  </si>
  <si>
    <t>05.01.2018</t>
  </si>
  <si>
    <t>09.01.2018</t>
  </si>
  <si>
    <t>30.06.2018</t>
  </si>
  <si>
    <t>6  Meses</t>
  </si>
  <si>
    <t>INVERSION</t>
  </si>
  <si>
    <t>ADMINISTRACION DE EMPRESAS ESTUDIANTE</t>
  </si>
  <si>
    <t>(1) Ejecutar el objeto del contrato y desarrollar las actividades generales y específicas en las condiciones pactadas. (2) Presentar los informes requeridos por el supervisor para el seguimiento de las tareas encomendadas. (3) Guardar la debida confidencialidad y reserva sobre la información y documentos que por razón del contrato llegue a conocer, obligación que deberá ser cumplida por EL CONTRATISTA aún después de terminado el contrato. (4) 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cuando a ello hubiere lugar. (5) Custodiar, preservar y portar el carnet institucional para ingresar y desplazarse en las instalaciones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(6) Adoptar las medidas correspondientes y velar para que se cumplan los requisitos y términos contractuales de acuerdo con lo establecido para tal efecto en la Ley 80 de 1993, la Ley 1150 de 2007 y sus respectivos decretos reglamentarios y normas concordantes. (7) 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(8) Mantener al día el pago correspondiente a los sistemas de seguridad social en salud, pensiones y ARL de acuerdo con las bases de cotización establecidas en las normas vigentes. (9) 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(10) Las obligaciones que se deriven del presente contrato deberán prestarse en la oportunidad requerida por la entidad, de tal manera que se garantice la continua y eficiente prestación del servicio. (11) EL CONTRATISTA se compromete a cumplir con las normas y procedimientos sobre Salud Ocupacional y Medio Ambiente. (12)  Si en el desarrollo del objeto contractual se realizan actividades de campo y/o visitas, EL CONTRATISTA, a sus expensas, deberá dotarse y acudir a estos lugares con los implementos de seguridad industrial mínimos requeridos. (13) 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(14) EL CONTRATISTA se compromete antes de iniciar la ejecución del contrato, estar afiliado al Sistema General de Riesgos Laborales de conformidad con lo señalado en el artículo 2 de la Ley 1562 de 2012 y sus normas reglamentarias. (15) EL CONTRATISTA 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(16) 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(17) EL CONTRATISTA se compromete a mantener actualizados todos sus documentos en la Entidad, especialmente el RUT. (18) Velar por el buen uso de los bienes entregados por la Unidad Administrativa Especial de Impuestos, Rentas y Gestión Tributaria para realizar sus actividades y devolverlos en buen estado antes del pago de la última cuota pactada en el presente contrato. (19) 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(20)  Manejar y cumplir las políticas de Gestión Documental y Ventanilla Única. (21) Reportar a EL CONTRATANTE el número de cuenta bancaria de ahorro o corriente, donde se le ha de consignar el pago de honorarios derivados de la ejecución del presente contrato. (22) 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(23) Prestar sus servicios en pro de la seguridad de la información y los recursos informáticos de la organización. (24) Serán de propiedad de EL CONTRATANTE los resultados de la información, formatos, estudios, diseños, investigaciones y en general los informes y trabajos realizados para cumplir el objeto de este contrato. (25) Informar por escrito de la ocurrencia de situaciones constitutivas de fuerza mayor o caso fortuito, al Interventor y/o Supervisor del contrato y recomendar la actuación que debe proceder, siempre que se afecte o pueda afectar la adecuada ejecución del contrato. (26) Cuando se requiera y conforme a su idoneidad y/o experiencia, será miembro del Comité Evaluador de los Procesos Contractuales que adelante la Unidad Administrativa Especial de Impuestos, Rentas y Gestión Tributaria. (27) Cuando se requiera y conforme a su idoneidad y/o experiencia, será apoyo a la Supervisión de contratos que adelante la Unidad Administrativa Especial de Impuestos, Rentas y Gestión Tributaria. (28)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(29) Presentar oportunamente informes y cuentas de cobro con los requisitos exigidos por la Ley como las planillas de pago correspondientes a seguridad social (Salud, Pensión, ARL y parafiscales, éstos últimos cuando aplique) y las requeridas por EL CONTRATANTE. (30) Prestar el servicio idóneo y oportuno de forma personal. (31) Cumplir las instrucciones y ejecutar las órdenes expedidas por la Gerencia de la Unidad Administrativa Especial de Impuestos, Rentas y Gestión Tributaria, su Subgerencia o la Supervisión en cumplimiento del objeto contractual. (32) Cumplir con el contenido de los Estudios y Documentos Previos, la propuesta y las obligaciones generales del contrato. (33)  Cumplir con las metas y productos de entrega que se estipulen en las Actas de Compromiso Contractual que firmen con el supervisor, para poder tramitar el pago. (34) Asistir a las capacitaciones, inducciones y reinducciones que programe el SIG y la Unidad Administrativa Especial de Impuestos, Rentas y Gestión Tributaria previa convocatoria. (35) Contestar, tramitar y mantener al día las actividades que sean asignadas por correo electrónico o que se encuentren en bandeja SADE, PQR u otras plataformas digitales, estas últimas, en caso de tener asignado usuario.</t>
  </si>
  <si>
    <t>ASISTENCIAL</t>
  </si>
  <si>
    <t>APOYO</t>
  </si>
  <si>
    <t>0190-18-11-0422-2018</t>
  </si>
  <si>
    <t>JULIANA MARCELA PINO RODRIGUEZ</t>
  </si>
  <si>
    <t>https://www.contratos.gov.co/consultas/detalleProceso.do?numConstancia=18-12-7597933</t>
  </si>
  <si>
    <t>22.01.2018</t>
  </si>
  <si>
    <t>LIQUIDACION Y DEVOLUCIONES</t>
  </si>
  <si>
    <t xml:space="preserve">GLORIA PIEDAD ORDOÑEZ GALVIS </t>
  </si>
  <si>
    <t>31882712 DE DE CALI VALLE</t>
  </si>
  <si>
    <t>PRESTACIÓN DE SERVICIOS PROFESIONALES COMO ABOGADO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</si>
  <si>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ABOGADA</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</si>
  <si>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</si>
  <si>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PROFESIONAL</t>
  </si>
  <si>
    <t>0190-18-11-0970-2018</t>
  </si>
  <si>
    <t>JORGE ENRIQUE SOTO HURTADO</t>
  </si>
  <si>
    <t>https://www.contratos.gov.co/consultas/detalleProceso.do?numConstancia=18-12-7626513</t>
  </si>
  <si>
    <t>24.01.2018</t>
  </si>
  <si>
    <t>PRESTACIÓN DE SERVICIOS DE APOYO A LA GESTIÓN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integral del contrato y definen igualmente las actividades, alcance y obligaciones del mismo.</t>
  </si>
  <si>
    <t>10.01.2018</t>
  </si>
  <si>
    <t>ECONOMISTA</t>
  </si>
  <si>
    <t>TECNICO</t>
  </si>
  <si>
    <t>0190-18-11-0676-2018</t>
  </si>
  <si>
    <t>VANESSA BERMUDEZ LOPEZ</t>
  </si>
  <si>
    <t>https://www.contratos.gov.co/consultas/detalleProceso.do?numConstancia=18-12-7613082</t>
  </si>
  <si>
    <t>GRUPO OPERATIVO</t>
  </si>
  <si>
    <t>LILIANA RODRIGUEZ RENGIFO</t>
  </si>
  <si>
    <t>31202775 DE TULUA</t>
  </si>
  <si>
    <t>Prestación de servicios de apoyo a la gestión para la realización de actividades asistenciales que adelanta la Unidad Administrativa Especial de Impuestos, Rentas y Gestión Tributaria del Departamento del Valle del Cauca, de acuerdo con la Dirección Técnica asignada, en desarrollo del proyecto Fortalecimiento de la Gestión Tributaria.</t>
  </si>
  <si>
    <t>12.01.2018</t>
  </si>
  <si>
    <t>SISTEMAS</t>
  </si>
  <si>
    <t>0190-18-11-0650-2018</t>
  </si>
  <si>
    <t>MONICA GUTIERREZ FERNANDEZ</t>
  </si>
  <si>
    <t>https://www.contratos.gov.co/consultas/detalleProceso.do?numConstancia=18-12-7608629</t>
  </si>
  <si>
    <t>COBRANZAS</t>
  </si>
  <si>
    <t xml:space="preserve">STELLA HOYOS CARVAJAL </t>
  </si>
  <si>
    <t>31872535 DE CALI</t>
  </si>
  <si>
    <t>Prestación de servicios profesionales para la realizacion de actividades relacionadas con fiscalización, liquidación, discusión y/o cobro que adelanta la Unidad Administrativa Especial de Impuestos, Rentas y Gestión Tributaria del Departamento del Valle del Cauca, de acuerdo con la direccion tecnica asignada, en desarollo del proyecto denominado fortalecimiento de la gestion tributaria.</t>
  </si>
  <si>
    <t>Prestación de Servicios Profesionales</t>
  </si>
  <si>
    <t>ADMINISTRADOR DE EMPRESAS</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</si>
  <si>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Asistir a las capacitaciones, inducciones y reinducciones que programe el SIG y la Unidad Administrativa Especial de Impuestos, Rentas y Gestión Tributaria previa convocatoria.</t>
    </r>
  </si>
  <si>
    <t>0190-18-11-0972-2018</t>
  </si>
  <si>
    <t>RAFAEL ANTONIO PEREZ CASTELBLANCO</t>
  </si>
  <si>
    <t>https://www.contratos.gov.co/consultas/detalleProceso.do?numConstancia=18-12-7608388</t>
  </si>
  <si>
    <t>AUXILIAR ADMINISTRATIVO</t>
  </si>
  <si>
    <t>0190-18-11-0895-2018</t>
  </si>
  <si>
    <t>MARCELA GONZALEZ ECHEVERRY</t>
  </si>
  <si>
    <t>https://www.contratos.gov.co/consultas/detalleProceso.do?numConstancia=18-12-7557400</t>
  </si>
  <si>
    <t>17.01.2018</t>
  </si>
  <si>
    <t>DESPACHO</t>
  </si>
  <si>
    <t>Prestación de servicios de apoyo a la gestión para la realización de actividades administrativas y operativas en el ejercicio de fiscalización, liquidación, discusión y/o cobro que adelanta la Unidad Administrativa Especial de Impuestos, Rentas y Gestión Tributaria adscrita a la Secretaría de Hacienda y Finanzas Públicas del Departamento del Valle del Cauca, en desarrollo del proyecto fortalecimiento de la gestión tributaria.</t>
  </si>
  <si>
    <t>11.01.2018</t>
  </si>
  <si>
    <t>TECNICA EN CIENCIAS POLITICAS</t>
  </si>
  <si>
    <t>0190-18-11-0657-2018</t>
  </si>
  <si>
    <t>ESTHER JULIA SILVA MUÑOZ</t>
  </si>
  <si>
    <t>https://www.contratos.gov.co/consultas/detalleProceso.do?numConstancia=18-12-7618470</t>
  </si>
  <si>
    <t>JURIDICA</t>
  </si>
  <si>
    <t>MARLENY VICTORIA LLANOS</t>
  </si>
  <si>
    <t>31.849.659 DE CALI VALLE</t>
  </si>
  <si>
    <t>3 SEMESTRES EN ADMINISTRACION DE EMPRESAS</t>
  </si>
  <si>
    <t>0190-18-11-0468-2018</t>
  </si>
  <si>
    <t>VIVIANA MONTAÑO SALAZAR</t>
  </si>
  <si>
    <t>https://www.contratos.gov.co/consultas/detalleProceso.do?numConstancia=18-12-7604653</t>
  </si>
  <si>
    <t>CONTABILIDAD BASICO</t>
  </si>
  <si>
    <t>0190-18-11-0900-2018</t>
  </si>
  <si>
    <t>DANIEL MONTOYA MORENO</t>
  </si>
  <si>
    <t>https://www.contratos.gov.co/consultas/detalleProceso.do?numConstancia=18-12-7549804</t>
  </si>
  <si>
    <t>GESTION DOCUMENTAL</t>
  </si>
  <si>
    <t>IMELDA TRIVIÑO MILLAN</t>
  </si>
  <si>
    <t>66.822455 de Cali</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</si>
  <si>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</si>
  <si>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TECNOLOGO EN GESTION DE RECURSOS NATURALES</t>
  </si>
  <si>
    <t>0190-18-11-0905-2018</t>
  </si>
  <si>
    <t>DIEGO ARMANDO RENGIFO SANCHEZ</t>
  </si>
  <si>
    <t>https://www.contratos.gov.co/consultas/detalleProceso.do?numConstancia=18-12-7598400</t>
  </si>
  <si>
    <t>0190-18-11-0633-2018</t>
  </si>
  <si>
    <t>DIANA MARIA BEJARANO ESCOBAR</t>
  </si>
  <si>
    <t>https://www.contratos.gov.co/consultas/detalleProceso.do?numConstancia=18-12-7568001</t>
  </si>
  <si>
    <t>18.01.2018</t>
  </si>
  <si>
    <t>ARCHIVO</t>
  </si>
  <si>
    <t>0190-18-11-0415-2018</t>
  </si>
  <si>
    <t>HUGO ERNESTO RIVERA PIZARRO</t>
  </si>
  <si>
    <t>https://www.contratos.gov.co/consultas/detalleProceso.do?numConstancia=18-12-7553467</t>
  </si>
  <si>
    <t>PRESTACIÓN DE SERVICIOS PROFESIONALES COMO ADMINISTRADOR DE EMPRESAS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</si>
  <si>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</si>
  <si>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0190-18-11-0532-2018</t>
  </si>
  <si>
    <t>GUSTAVO ADOLFO VALENCIA GUEVARA</t>
  </si>
  <si>
    <t>https://www.contratos.gov.co/consultas/detalleProceso.do?numConstancia=18-12-7623043</t>
  </si>
  <si>
    <t>Prestacion de servicios profesionales como enlace de apoyo dentro del convenio interadministrativo suscrito entre la Unidad Administrativa Especial de Impuestos, Rentas i Gestíon Tributaria y la Superintendecia de Notariado y Registro en el cumplimiento de la estrategia de la ventanilla Unica de registro inmobiliario-VUR- En el departamento del Valle del Cauca. Los documentos del proceso forman parte integral del contrato y define igualmente las actividades, alcance y obligaciones del mismo.</t>
  </si>
  <si>
    <t>INGENIERO COMERCIAL</t>
  </si>
  <si>
    <t>MISIONAL</t>
  </si>
  <si>
    <t>0190-18-11-0519-2018</t>
  </si>
  <si>
    <t>ELIANA HERNANDEZ MUÑOZ</t>
  </si>
  <si>
    <t>https://www.contratos.gov.co/consultas/detalleProceso.do?numConstancia=18-12-7604558</t>
  </si>
  <si>
    <t>TECNICA EL ARCHIVO</t>
  </si>
  <si>
    <t>0190-18-11-0684-2018</t>
  </si>
  <si>
    <t>HENRY DUVAN QUIÑONEZ VALLEJO</t>
  </si>
  <si>
    <t>https://www.contratos.gov.co/consultas/detalleProceso.do?numConstancia=18-12-7610496</t>
  </si>
  <si>
    <t>JHON HELBER RIVERA SAMBONI</t>
  </si>
  <si>
    <t>14624111 DE CALI</t>
  </si>
  <si>
    <t>TECNOLOGO COMERCIAL</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</si>
  <si>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Asistir a las capacitaciones,  inducciones y reinducciones que programe el SIG y la Unidad Administrativa Especial de Impuestos, Rentas y Gestión Tributaria previa convocatoria.</t>
    </r>
  </si>
  <si>
    <t>IMPLEMENTACION ANTICONTRABANDO</t>
  </si>
  <si>
    <t>Fortalecimiento de la capacidad operativa para la fiscalización del impuesto al consumo</t>
  </si>
  <si>
    <t>0190-18-11-0801-2018</t>
  </si>
  <si>
    <t>BERNARDO TASCON BENITEZ</t>
  </si>
  <si>
    <t>https://www.contratos.gov.co/consultas/detalleProceso.do?numConstancia=18-12-7626828</t>
  </si>
  <si>
    <t>Prestacion de servicios Profesional como Licenciado BIOQUIMICO en Cumplimiento de la ejecucion del convenio Interadministrativo No. 20-2017 DE 11 de julio de 2017 Celebrado entre la Federacion de Departamentos con la Unidad Adminsitrativa Especial de Impuestos, Rentas y Gestion Tributaria. Los documentos del proceso forman parte integral del presente contrato y definen igualmente las actividades, alcance y obligaciones del mismo.</t>
  </si>
  <si>
    <t>QUIMICO ABOGADO</t>
  </si>
  <si>
    <t>0190-18-11-0735-2018</t>
  </si>
  <si>
    <t>JAHN SEBASTIAN TORRES ESCOBAR</t>
  </si>
  <si>
    <t>https://www.contratos.gov.co/consultas/detalleProceso.do?numConstancia=18-12-7672815</t>
  </si>
  <si>
    <t>26.01.2018</t>
  </si>
  <si>
    <t>PRESTACIÓN DE SERVICIOS PROFESIONALES COMO COMUNICADOR SOCIAL - PERIODISTA EN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integral del contrato y definen igualmente las actividades, alcance y obligaciones del mismo.</t>
  </si>
  <si>
    <t>COMUNICADOR SOCIAL</t>
  </si>
  <si>
    <t>0190-18-11-0896-2018</t>
  </si>
  <si>
    <t xml:space="preserve">DIEGO FERNANDO ORTIZ CASTILLO </t>
  </si>
  <si>
    <t>https://www.contratos.gov.co/consultas/detalleProceso.do?numConstancia=18-12-7621305</t>
  </si>
  <si>
    <t>VEHICULOS</t>
  </si>
  <si>
    <t>INGENIERO INDUSTRIAL</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</si>
  <si>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Asistir a las capacitaciones, inducciones y reinducciones que programe el SIG y la Unidad Administrativa Especial de Impuestos, Rentas y Gestión Tributaria previa convocatoria.</t>
    </r>
  </si>
  <si>
    <t>0190-18-11-0723-2018</t>
  </si>
  <si>
    <t>ALEJANDRO ESCOBAR PAZ</t>
  </si>
  <si>
    <t>https://www.contratos.gov.co/consultas/detalleProceso.do?numConstancia=18-12-7609684</t>
  </si>
  <si>
    <t>OTRAS RENTAS</t>
  </si>
  <si>
    <t>DIANA CAROLINA BUSTAMANTE ROLDAN</t>
  </si>
  <si>
    <t>1115418649 DE TORO VALLE</t>
  </si>
  <si>
    <t>PRESTACIÓN DE SERVICIOS PROFESIONALES COMO INGENIERO DE SISTEMAS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</si>
  <si>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INGENIERO EN SISTEMAS</t>
  </si>
  <si>
    <t>PROFESIONAL ESPECIALIZADO</t>
  </si>
  <si>
    <t>0190-18-11-0414-2018</t>
  </si>
  <si>
    <t>OMAR AYALA VELIS</t>
  </si>
  <si>
    <t>https://www.contratos.gov.co/consultas/detalleProceso.do?numConstancia=18-12-7562281</t>
  </si>
  <si>
    <t>FISCALIZACION</t>
  </si>
  <si>
    <t>PRESTACIÓN DE SERVICIOS PROFESIONALES COMO CONTADOR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</si>
  <si>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CONTADOR</t>
  </si>
  <si>
    <t>0190-18-11-0424.2018</t>
  </si>
  <si>
    <t>JORGE ALBERTO MORENO OBONAGA</t>
  </si>
  <si>
    <t>https://www.contratos.gov.co/consultas/detalleProceso.do?numConstancia=18-12-7618826</t>
  </si>
  <si>
    <t>NOTIFICACIONES</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</si>
  <si>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t>
    </r>
    <r>
      <rPr>
        <b/>
        <sz val="11"/>
        <color theme="1"/>
        <rFont val="Arial"/>
        <family val="2"/>
      </rPr>
      <t>EL CONTRATANTE</t>
    </r>
    <r>
      <rPr>
        <sz val="11"/>
        <color theme="1"/>
        <rFont val="Arial"/>
        <family val="2"/>
      </rPr>
      <t xml:space="preserv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t>
    </r>
    <r>
      <rPr>
        <b/>
        <sz val="11"/>
        <color theme="1"/>
        <rFont val="Arial"/>
        <family val="2"/>
      </rPr>
      <t>EL CONTRATANTE</t>
    </r>
    <r>
      <rPr>
        <sz val="11"/>
        <color theme="1"/>
        <rFont val="Arial"/>
        <family val="2"/>
      </rPr>
      <t xml:space="preserv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t>
    </r>
    <r>
      <rPr>
        <b/>
        <sz val="11"/>
        <color theme="1"/>
        <rFont val="Arial"/>
        <family val="2"/>
      </rPr>
      <t>EL CONTRATANTE</t>
    </r>
    <r>
      <rPr>
        <sz val="11"/>
        <color theme="1"/>
        <rFont val="Arial"/>
        <family val="2"/>
      </rPr>
      <t xml:space="preserv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</si>
  <si>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0190-18-11-0520-2018</t>
  </si>
  <si>
    <t>LEIDY LORENA LOPEZ SALDAÑA</t>
  </si>
  <si>
    <t>https://www.contratos.gov.co/consultas/detalleProceso.do?numConstancia=18-12-7603599</t>
  </si>
  <si>
    <t>14624111 de Cali</t>
  </si>
  <si>
    <t>TECNICO PROFESIONAL EN ADMINISTRACION DE EMPRESAS</t>
  </si>
  <si>
    <t>0190-18-11-0892-2018</t>
  </si>
  <si>
    <t>SERGIO TORRES LEGUIZAMO</t>
  </si>
  <si>
    <t>https://www.contratos.gov.co/consultas/detalleProceso.do?numConstancia=18-12-7566738</t>
  </si>
  <si>
    <t>TECNICO AUXILIAR DE ENFERMERIA</t>
  </si>
  <si>
    <t>0190-18-11-0677-2018</t>
  </si>
  <si>
    <t xml:space="preserve">JULIO CESAR MADERA PARRA </t>
  </si>
  <si>
    <t>https://www.contratos.gov.co/consultas/detalleProceso.do?numConstancia=18-12-7605164</t>
  </si>
  <si>
    <t>PRESTACIÓN DE SERVICIOS PROFESIONALES COMO ADMINISTRADOR DE EMPRESAS EN LA UNIDAD ADMINISTRATIVA ESPECIAL DE IMPUESTOS, RENTAS Y GESTIÓN TRIBUTARIA DEL DEPARTAMENTO DEL VALLE DEL CAUCA DEN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</si>
  <si>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r>
      <rPr>
        <b/>
        <sz val="11"/>
        <color theme="1"/>
        <rFont val="Arial"/>
        <family val="2"/>
      </rPr>
      <t>.</t>
    </r>
  </si>
  <si>
    <t>0190-18-11-0675-2018</t>
  </si>
  <si>
    <t>GIOVANNY MARULANDA FERNANDEZ</t>
  </si>
  <si>
    <t>https://www.contratos.gov.co/consultas/detalleProceso.do?numConstancia=18-12-7567397</t>
  </si>
  <si>
    <t>PRESTACIÓN DE SERVICIOS DE APOYO A LA GESTION COMO TECNICO DEL GRUPO OPERATIVO DE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</si>
  <si>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TECNICO CONTABLE</t>
  </si>
  <si>
    <t>0190-18-11-0528-2018</t>
  </si>
  <si>
    <t>JORGE ELIECER URIBE LERMA</t>
  </si>
  <si>
    <t>https://www.contratos.gov.co/consultas/detalleProceso.do?numConstancia=18-12-7606924</t>
  </si>
  <si>
    <t>FISCALIZACION ESTAMPILLAS</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</si>
  <si>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r>
      <rPr>
        <b/>
        <sz val="11"/>
        <color theme="1"/>
        <rFont val="Arial"/>
        <family val="2"/>
      </rPr>
      <t xml:space="preserve"> </t>
    </r>
  </si>
  <si>
    <t>0190-18-11-1448-2018</t>
  </si>
  <si>
    <t>HEIDY CHILO VELASCO</t>
  </si>
  <si>
    <t>https://www.contratos.gov.co/consultas/detalleProceso.do?numConstancia=18-12-7594315</t>
  </si>
  <si>
    <t>PRESTACIÓN DE SERVICIOS DE APOYO A LA GESTION COMO ASISTENCIAL EN EL GRUPO OPERATIVO DE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</si>
  <si>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0190-18-11-0759-2018</t>
  </si>
  <si>
    <t>WILSON ALBERTO GONGORA</t>
  </si>
  <si>
    <t>https://www.contratos.gov.co/consultas/detalleProceso.do?numConstancia=18-12-7610003</t>
  </si>
  <si>
    <t>0190-18-11-0680-2018</t>
  </si>
  <si>
    <t>AURELIA STELLA ARAUJO MICOLTA</t>
  </si>
  <si>
    <t>https://www.contratos.gov.co/consultas/detalleProceso.do?numConstancia=18-12-7622278</t>
  </si>
  <si>
    <t>PRESTACIÓN DE SERVICIOS PROFESIONALES COMO GESTORA EMPRESARIAL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</si>
  <si>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0190-18-11-0975-2018</t>
  </si>
  <si>
    <t>MARYORI LONDOÑO LOPEZ</t>
  </si>
  <si>
    <t>https://www.contratos.gov.co/consultas/detalleProceso.do?numConstancia=18-12-7593015</t>
  </si>
  <si>
    <t>GERENCIA</t>
  </si>
  <si>
    <t>66,930,649 DE PRADERA</t>
  </si>
  <si>
    <t>profesional finanzas y negocios internacionales</t>
  </si>
  <si>
    <t>0190-18-11-0635-2018</t>
  </si>
  <si>
    <t>JORGE ADONIS MOSQUERA BENITEZ</t>
  </si>
  <si>
    <t>https://www.contratos.gov.co/consultas/detalleProceso.do?numConstancia=18-12-7593275</t>
  </si>
  <si>
    <t>FISCALIZACION VEHICULOS</t>
  </si>
  <si>
    <t>ABOGADO</t>
  </si>
  <si>
    <t>0190-18-11-0514-2018</t>
  </si>
  <si>
    <t>CRISTIAN DAVID RODRIGUEZ VARGAS</t>
  </si>
  <si>
    <t>https://www.contratos.gov.co/consultas/detalleProceso.do?numConstancia=18-12-7611125</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</si>
  <si>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 </t>
    </r>
  </si>
  <si>
    <t>0190-18-11-0453-2018</t>
  </si>
  <si>
    <t>VICTORIA CESPEDES BASTIDAS</t>
  </si>
  <si>
    <t>https://www.contratos.gov.co/consultas/detalleProceso.do?numConstancia=18-12-7595094</t>
  </si>
  <si>
    <t>PRESTACIÓN DE SERVICIOS PROFESIONALES COMO ABOGADA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</si>
  <si>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0190-18-11-0904-2018</t>
  </si>
  <si>
    <t>JOSE LADIMER AZCARATE PAYAN</t>
  </si>
  <si>
    <t>https://www.contratos.gov.co/consultas/detalleProceso.do?numConstancia=18-12-7603232</t>
  </si>
  <si>
    <t>0190-18-11-0973-2018</t>
  </si>
  <si>
    <t>LUZ ELENA GIRALDO URIBE</t>
  </si>
  <si>
    <t>https://www.contratos.gov.co/consultas/detalleProceso.do?numConstancia=18-12-7605762</t>
  </si>
  <si>
    <t>31.202.775 DE TULUA</t>
  </si>
  <si>
    <t>0190-18-11-2166-2018</t>
  </si>
  <si>
    <t>ROMULO FERNANDEZ FERNANDEZ</t>
  </si>
  <si>
    <t>https://www.contratos.gov.co/consultas/detalleProceso.do?numConstancia=18-12-7672332</t>
  </si>
  <si>
    <t>31,882,712 DE DE CALI VALLE</t>
  </si>
  <si>
    <t>25.01.2018</t>
  </si>
  <si>
    <t>25.07.2018</t>
  </si>
  <si>
    <t>0190-18-11-0417-2018</t>
  </si>
  <si>
    <t>MARIA CECILIA CAICEDO OROZCO</t>
  </si>
  <si>
    <t>https://www.contratos.gov.co/consultas/detalleProceso.do?numConstancia=18-12-7673192</t>
  </si>
  <si>
    <t>PRESTACIÓN DE SERVICIOS PROFESIONALES  COMO CONTADOR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</si>
  <si>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0190-18-11-0679-2018</t>
  </si>
  <si>
    <t>DIANA VASQUEZ MUÑOZ</t>
  </si>
  <si>
    <t>https://www.contratos.gov.co/consultas/detalleProceso.do?numConstancia=18-12-7603140</t>
  </si>
  <si>
    <t>PRESTACIÓN DE SERVICIOS PROFESIONALES COMO ADMINISTRADORA DE EMPRESAS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</si>
  <si>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t>
    </r>
    <r>
      <rPr>
        <b/>
        <sz val="11"/>
        <color theme="1"/>
        <rFont val="Arial"/>
        <family val="2"/>
      </rPr>
      <t>EL CONTRATANTE</t>
    </r>
    <r>
      <rPr>
        <sz val="11"/>
        <color theme="1"/>
        <rFont val="Arial"/>
        <family val="2"/>
      </rPr>
      <t xml:space="preserv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t>
    </r>
    <r>
      <rPr>
        <b/>
        <sz val="11"/>
        <color theme="1"/>
        <rFont val="Arial"/>
        <family val="2"/>
      </rPr>
      <t>EL CONTRATANTE</t>
    </r>
    <r>
      <rPr>
        <sz val="11"/>
        <color theme="1"/>
        <rFont val="Arial"/>
        <family val="2"/>
      </rPr>
      <t xml:space="preserv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t>
    </r>
    <r>
      <rPr>
        <b/>
        <sz val="11"/>
        <color theme="1"/>
        <rFont val="Arial"/>
        <family val="2"/>
      </rPr>
      <t>EL CONTRATANTE</t>
    </r>
    <r>
      <rPr>
        <sz val="11"/>
        <color theme="1"/>
        <rFont val="Arial"/>
        <family val="2"/>
      </rPr>
      <t xml:space="preserv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</si>
  <si>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0190-18-11-0420-2018</t>
  </si>
  <si>
    <t>HUGO MARCELO SALGADO JIMENEZ</t>
  </si>
  <si>
    <t>https://www.contratos.gov.co/consultas/detalleProceso.do?numConstancia=18-12-7597380</t>
  </si>
  <si>
    <t>0190-18-11-0404-2018</t>
  </si>
  <si>
    <t>YENNY FERNANDA VALENCIA RAMIREZ</t>
  </si>
  <si>
    <t>https://www.contratos.gov.co/consultas/detalleProceso.do?numConstancia=18-12-7594340</t>
  </si>
  <si>
    <t>CONTRATACION</t>
  </si>
  <si>
    <t>INGRID JOHANNA VALENCIA</t>
  </si>
  <si>
    <t>38,552,844 DE CALI</t>
  </si>
  <si>
    <t>AUXILIAR EN SISTEMAS</t>
  </si>
  <si>
    <t>0190-18-11-1024-2018</t>
  </si>
  <si>
    <t>JOSE BLADIMIR DELGADO SOSSA</t>
  </si>
  <si>
    <t>https://www.contratos.gov.co/consultas/detalleProceso.do?numConstancia=18-12-7593137</t>
  </si>
  <si>
    <t>0190-18-11-0418-2018</t>
  </si>
  <si>
    <t>LUIS EDUARDO  RODRIGUEZ VARGAS</t>
  </si>
  <si>
    <t>https://www.contratos.gov.co/consultas/detalleProceso.do?numConstancia=18-12-7594384</t>
  </si>
  <si>
    <t>38.552.884 DE CALI</t>
  </si>
  <si>
    <t>PRESTACIÓN DE SERVICIOS PROFESIONALES COMO ABOGADO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</si>
  <si>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0190-18-11-0435-2018</t>
  </si>
  <si>
    <t>CARLOS FERNANDO PUYO OLIVARES</t>
  </si>
  <si>
    <t>https://www.contratos.gov.co/consultas/detalleProceso.do?numConstancia=18-12-7546844</t>
  </si>
  <si>
    <t>16.01.2018</t>
  </si>
  <si>
    <t>0190-18-11-0517-2018</t>
  </si>
  <si>
    <t>CLAUDIA BEATRIZ VARGAS OSORIO</t>
  </si>
  <si>
    <t>https://www.contratos.gov.co/consultas/detalleProceso.do?numConstancia=18-12-7604391</t>
  </si>
  <si>
    <t>SECION DE CONTRATO A LA SEÑORA MARTHA JANETH MONTERO CASTRO CON NUMERO DE CEDULA 29.111.128  RPC NUMERO 4500023646</t>
  </si>
  <si>
    <t>0190-18-11-0467-2018</t>
  </si>
  <si>
    <t>DARWIN LEONARDO GONZALEZ TRIVIÑO</t>
  </si>
  <si>
    <t>https://www.contratos.gov.co/consultas/detalleProceso.do?numConstancia=18-12-7596385</t>
  </si>
  <si>
    <t>38.552.844 DE CALI</t>
  </si>
  <si>
    <t>0190-18-11-0401-2018</t>
  </si>
  <si>
    <t>JORGE HERNAN GOMEZ HENAO</t>
  </si>
  <si>
    <t>https://www.contratos.gov.co/consultas/detalleProceso.do?numConstancia=18-12-7613624</t>
  </si>
  <si>
    <t>38.552844 DE CALI</t>
  </si>
  <si>
    <t>0190-18-11-0816-2018</t>
  </si>
  <si>
    <t>FABIO NELSON OROZCO PERDOMO</t>
  </si>
  <si>
    <t>https://www.contratos.gov.co/consultas/detalleProceso.do?numConstancia=18-12-7628954</t>
  </si>
  <si>
    <t>31.882.712 DE CALI</t>
  </si>
  <si>
    <t>0190-18-11-0626-2018</t>
  </si>
  <si>
    <t>WILLAN VANEGAS PAZ</t>
  </si>
  <si>
    <t>https://www.contratos.gov.co/consultas/detalleProceso.do?numConstancia=18-12-7621866</t>
  </si>
  <si>
    <t>1.115.418.649 DE TORO VALLE</t>
  </si>
  <si>
    <t>0190-18-11-0428-2018</t>
  </si>
  <si>
    <t>MARLEN NARANJO TAFUR</t>
  </si>
  <si>
    <t>https://www.contratos.gov.co/consultas/detalleProceso.do?numConstancia=18-12-7597768</t>
  </si>
  <si>
    <t>PRESTACIÓN DE SERVICIOS PROFESIONALES COMO CONTADOR PUBLICO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</si>
  <si>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0190-18-11-0619-2018</t>
  </si>
  <si>
    <t xml:space="preserve">INGRID VANEZA PONTON MINA </t>
  </si>
  <si>
    <t>https://www.contratos.gov.co/consultas/detalleProceso.do?numConstancia=18-12-7619456</t>
  </si>
  <si>
    <t>PRESTACIÓN DE SERVICIOS DE APOYO A LA GESTIÓN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</si>
  <si>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TECNICO EN SISITEMAS</t>
  </si>
  <si>
    <r>
      <t xml:space="preserve">. (1)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</si>
  <si>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0190-18-11-0646-2018</t>
  </si>
  <si>
    <t>CLAUDIA PATRICIA ALBORNOZ GARCIA</t>
  </si>
  <si>
    <t>https://www.contratos.gov.co/consultas/detalleProceso.do?numConstancia=18-12-7598090</t>
  </si>
  <si>
    <t>PRESTACIÓN DE SERVICIOS DE APOYO A LA GESTIÓN COMO TECNICO EN LA UNIDAD ADMINISTRATIVA ESPECIAL DE IMPUESTOS, RENTAS Y GESTIÓN TRIBUTARIA DEL DEPARTAMENTO DEL VALLE DEL CAUCA EN CUMPLIMIENTO DEL PROYECTO DE INVERSION  FORTALECIMIENTO Y OPTIMIZAACION  DE LA GESTION TRIBUTARIA DEL DEPARTAMENTO Y DE LAS METAS DE RESULTADO Y DE PRODUCTO DEL MISMO. Los documentos del proceso forman parte del integral del contrato y definen igualmente las actividades, alcance y obligaciones del mismo.</t>
  </si>
  <si>
    <t>TECNICO EN CONTABILIDAD Y SISTEMAS</t>
  </si>
  <si>
    <r>
      <t xml:space="preserve"> (1)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</si>
  <si>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0190-18-11-0427-2018</t>
  </si>
  <si>
    <t>MARTHA ALEJANDRA GRAJALES BUITRAGO</t>
  </si>
  <si>
    <t>https://www.contratos.gov.co/consultas/detalleProceso.do?numConstancia=18-12-7544831</t>
  </si>
  <si>
    <t>0190-18-11-0403-2018</t>
  </si>
  <si>
    <t>JOHN ALEXANDER MORALES CARDONA</t>
  </si>
  <si>
    <t>https://www.contratos.gov.co/consultas/detalleProceso.do?numConstancia=18-12-7596892</t>
  </si>
  <si>
    <t>0190-18-11-0897-2018</t>
  </si>
  <si>
    <t>ALVARO JOSE PIEDRAHITA</t>
  </si>
  <si>
    <t>https://www.contratos.gov.co/consultas/detalleProceso.do?numConstancia=18-12-7543216</t>
  </si>
  <si>
    <t>TECNICO EN VENTAS</t>
  </si>
  <si>
    <t>0190-18-11-0421-2018</t>
  </si>
  <si>
    <t>ANDRES FELIPE MONDRAGON ALVAREZ</t>
  </si>
  <si>
    <t>https://www.contratos.gov.co/consultas/detalleProceso.do?numConstancia=18-12-7545967</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</si>
  <si>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 xml:space="preserve">(34) </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</si>
  <si>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0190-18-11-0631-2018</t>
  </si>
  <si>
    <t>MARIA TERESA PABON ROMERO</t>
  </si>
  <si>
    <t>https://www.contratos.gov.co/consultas/detalleProceso.do?numConstancia=18-12-7673489</t>
  </si>
  <si>
    <t>PRESTACIÓN DE SERVICIOS PROFESIONALES COMO INGENIERA INDUSTRIAL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</si>
  <si>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ingenieria industrial</t>
  </si>
  <si>
    <t>0190-18-11-0744-2018</t>
  </si>
  <si>
    <t>JOSE LUIS GONZALEZ CARDONA</t>
  </si>
  <si>
    <t>https://www.contratos.gov.co/consultas/detalleProceso.do?numConstancia=18-12-7611004</t>
  </si>
  <si>
    <t>PRESTACIÓN DE SERVICIOS DE APOYO A LA GESTION COMO TECNICO 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</si>
  <si>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TECNOLOGO COMERCIO EXTERIOR</t>
  </si>
  <si>
    <t>0190-18-11-0434-2018</t>
  </si>
  <si>
    <t>ANDRES LONDOÑO SARMIENTO</t>
  </si>
  <si>
    <t>https://www.contratos.gov.co/consultas/detalleProceso.do?numConstancia=18-12-7594511</t>
  </si>
  <si>
    <t>0190-18-11-0518-2018</t>
  </si>
  <si>
    <t>GUSTAVO ADOLFO CAICEDO</t>
  </si>
  <si>
    <t>https://www.contratos.gov.co/consultas/detalleProceso.do?numConstancia=18-12-7673843</t>
  </si>
  <si>
    <t>66.930.649 DE PRADERA</t>
  </si>
  <si>
    <t>TECNOLOGO EN ADMINISTRACIOON DE EMPRESAS</t>
  </si>
  <si>
    <t>0190-18-11-0425-2018</t>
  </si>
  <si>
    <t>GABRIEL FEDERMAN ORTIZ SEGURA</t>
  </si>
  <si>
    <t>https://www.contratos.gov.co/consultas/detalleProceso.do?numConstancia=18-12-7594269</t>
  </si>
  <si>
    <t xml:space="preserve">PRESTACIÓN DE SERVICIOS PROFESIONALES COMO INGENIERO DE SISTEMAS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</si>
  <si>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t>0190-18-11-0423-2018</t>
  </si>
  <si>
    <t>DIANA MARCELA VASQUEZ BERMUDEZ</t>
  </si>
  <si>
    <t>https://www.contratos.gov.co/consultas/detalleProceso.do?numConstancia=18-12-7599095</t>
  </si>
  <si>
    <t>TECNICO EN ADMINISTRACION EMPRESAS</t>
  </si>
  <si>
    <t>0190-18-11-0891-2018</t>
  </si>
  <si>
    <t>CAROLINA TORRES</t>
  </si>
  <si>
    <t>https://www.contratos.gov.co/consultas/detalleProceso.do?numConstancia=18-12-7543633</t>
  </si>
  <si>
    <t>PRESTACIÓN DE SERVICIOS PROFESIONALES  COMO ABOGADA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</si>
  <si>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0190-18-11-0908-2018</t>
  </si>
  <si>
    <t>ANDERSON FLOREZ QUIROZ</t>
  </si>
  <si>
    <t>https://www.contratos.gov.co/consultas/detalleProceso.do?numConstancia=18-12-7565444</t>
  </si>
  <si>
    <t>PRESTACIÓN DE SERVICIOS PROFESIONALES COMO ADMINISTRADOR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</si>
  <si>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ADMINISTRADOR PUBLICO</t>
  </si>
  <si>
    <t>0190-18-11-0429-2018</t>
  </si>
  <si>
    <t>NAILEN ANDREA ARIAS SANCHEZ</t>
  </si>
  <si>
    <t>https://www.contratos.gov.co/consultas/detalleProceso.do?numConstancia=18-12-7554865</t>
  </si>
  <si>
    <t>PRESTACIÓN DE SERVICIOS PROFESIONALES COMO ABOGADA ESPECIALIZADA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</si>
  <si>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0190-18-11-0969-2018</t>
  </si>
  <si>
    <t xml:space="preserve">WILLIAM TAPASCO ORTEGA </t>
  </si>
  <si>
    <t>https://www.contratos.gov.co/consultas/detalleProceso.do?numConstancia=18-12-7596546</t>
  </si>
  <si>
    <t>14.624.111 DE CALI</t>
  </si>
  <si>
    <t>TECNOLOGO EN SISTEMAS</t>
  </si>
  <si>
    <t>190-18-11-0898-2018</t>
  </si>
  <si>
    <t>DIEGO FERNANDO JARAMILLO CASTILLO</t>
  </si>
  <si>
    <t>https://www.contratos.gov.co/consultas/detalleProceso.do?numConstancia=18-12-7554239</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</si>
  <si>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</si>
  <si>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TECNICO EN DERECHO</t>
  </si>
  <si>
    <t>0190-18-11-0432-2018</t>
  </si>
  <si>
    <t>JUAN CAMILO BRAVO CASTAÑO</t>
  </si>
  <si>
    <t>https://www.contratos.gov.co/consultas/detalleProceso.do?numConstancia=18-12-7604842</t>
  </si>
  <si>
    <t>0190-18-11-0976-2018</t>
  </si>
  <si>
    <t>ANJELLITH NAVIA ORTEGA</t>
  </si>
  <si>
    <t>https://www.contratos.gov.co/consultas/detalleProceso.do?numConstancia=18-12-7604979</t>
  </si>
  <si>
    <t>TECNICO EN GUIANZA TURISTICA</t>
  </si>
  <si>
    <t>0190-18-11-0412-2018</t>
  </si>
  <si>
    <t>CARLOS ALBERTO QUIÑONES CUERO</t>
  </si>
  <si>
    <t>https://www.contratos.gov.co/consultas/detalleProceso.do?numConstancia=18-12-7551515</t>
  </si>
  <si>
    <r>
      <t xml:space="preserve">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</si>
  <si>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0190-18-11-0618-2018</t>
  </si>
  <si>
    <t>RAMIRO RUIZ RUIZ</t>
  </si>
  <si>
    <t>https://www.contratos.gov.co/consultas/detalleProceso.do?numConstancia=18-12-7603366</t>
  </si>
  <si>
    <t>0190-18-11-0649-2018</t>
  </si>
  <si>
    <t>CLARA INES BONILLA CARVAJAL</t>
  </si>
  <si>
    <t>https://www.contratos.gov.co/consultas/detalleProceso.do?numConstancia=18-12-7566488</t>
  </si>
  <si>
    <t>TECNICO CRIMINALISTICA</t>
  </si>
  <si>
    <t>0190-18-11-0513-2018</t>
  </si>
  <si>
    <t>DIEGO JAVIER CASTRO DURAN</t>
  </si>
  <si>
    <t>https://www.contratos.gov.co/consultas/detalleProceso.do?numConstancia=18-12-7598287</t>
  </si>
  <si>
    <t>0190-18-11-0456-2018</t>
  </si>
  <si>
    <t>HENRY LIBREROS CALDERON</t>
  </si>
  <si>
    <t>https://www.contratos.gov.co/consultas/detalleProceso.do?numConstancia=18-12-7609393</t>
  </si>
  <si>
    <t>0190-18-11-1407-2018</t>
  </si>
  <si>
    <t>ALFONSO ANDRES ORTIZ SANCLEMENTE</t>
  </si>
  <si>
    <t>https://www.contratos.gov.co/consultas/detalleProceso.do?numConstancia=18-12-7542583</t>
  </si>
  <si>
    <t>0190-18-11-0620-2018</t>
  </si>
  <si>
    <t>CLAUDIA PATRICIA RAMIREZ HERRERA</t>
  </si>
  <si>
    <t>https://www.contratos.gov.co/consultas/detalleProceso.do?numConstancia=18-12-7594549</t>
  </si>
  <si>
    <t>0190-18-11-0901-2018</t>
  </si>
  <si>
    <t>CARLOS ANDRES SOLARTE CORAL</t>
  </si>
  <si>
    <t>https://www.contratos.gov.co/consultas/detalleProceso.do?numConstancia=18-12-7594053</t>
  </si>
  <si>
    <t>LUZ MARINA SOTO ACEVEDO</t>
  </si>
  <si>
    <t>29.701.809 DE PRADERA</t>
  </si>
  <si>
    <t>TECNICO EN SISTEMAS</t>
  </si>
  <si>
    <t>0190-18-11-0906-2018</t>
  </si>
  <si>
    <t>FABIO HUMBERTO CAMPO ABADIA</t>
  </si>
  <si>
    <t>https://www.contratos.gov.co/consultas/detalleProceso.do?numConstancia=18-12-7622758</t>
  </si>
  <si>
    <t>PRESTACIÓN DE SERVICIOS PROFESIONALES COMO ADMINISTRADOR DE EMPRESAS EN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</si>
  <si>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0190-18-11-0436-2018</t>
  </si>
  <si>
    <t>NIYI NEDT GUERRA OLIVERA</t>
  </si>
  <si>
    <t>https://www.contratos.gov.co/consultas/detalleProceso.do?numConstancia=18-12-7552275</t>
  </si>
  <si>
    <t>PRESTACIÓN DE SERVICIOS DE APOYO A LA GESTION COMO TECNOLOGA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</si>
  <si>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TECNOLOGA EN GESTION ADMINISTRATIVA Y FINANCIERA</t>
  </si>
  <si>
    <t>TECNOLOGO</t>
  </si>
  <si>
    <t>0190-18-11-0402-2018</t>
  </si>
  <si>
    <t xml:space="preserve">DANIEL ALBERTO LENIS PEÑA </t>
  </si>
  <si>
    <t>https://www.contratos.gov.co/consultas/detalleProceso.do?numConstancia=18-12-7563862</t>
  </si>
  <si>
    <t>0190-18-11-0416-2018</t>
  </si>
  <si>
    <t>NINI JOHANNA POSADA LOPEZ</t>
  </si>
  <si>
    <t>https://www.contratos.gov.co/consultas/detalleProceso.do?numConstancia=18-12-7564389</t>
  </si>
  <si>
    <t>0190-18-11-0893-2018</t>
  </si>
  <si>
    <t>IVAN DARIO AYALA BARONA</t>
  </si>
  <si>
    <t>https://www.contratos.gov.co/consultas/detalleProceso.do?numConstancia=18-12-7594459</t>
  </si>
  <si>
    <t>ADMININISTRACION JUDICIAL</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</si>
  <si>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cuando a ello hubiere lugar. </t>
    </r>
    <r>
      <rPr>
        <b/>
        <sz val="11"/>
        <color theme="1"/>
        <rFont val="Arial"/>
        <family val="2"/>
      </rPr>
      <t xml:space="preserve">(5) </t>
    </r>
    <r>
      <rPr>
        <sz val="11"/>
        <color theme="1"/>
        <rFont val="Arial"/>
        <family val="2"/>
      </rPr>
      <t xml:space="preserve">Custodiar, preservar y portar el carnet institucional para ingresar y desplazarse en las instalaciones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 xml:space="preserve">Velar por el buen uso de los bienes entregados por la Unidad Administrativa Especial de Impuestos, Rentas y Gestión Tributaria para realizar sus actividades y devolverlos en buen estado antes del pago de la última cuota pactada en el presente contrato.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t>
    </r>
  </si>
  <si>
    <t>0190-18-11-0800-2018</t>
  </si>
  <si>
    <t>MARIA GLADIS OROZCO MONTOYA</t>
  </si>
  <si>
    <t>https://www.contratos.gov.co/consultas/detalleProceso.do?numConstancia=18-12-7561755</t>
  </si>
  <si>
    <t>18.0.12018</t>
  </si>
  <si>
    <t>0190-18-11-0765-2018</t>
  </si>
  <si>
    <t>JORGE LUIS PEÑA CORTES</t>
  </si>
  <si>
    <t>https://www.contratos.gov.co/consultas/detalleProceso.do?numConstancia=18-12-7624294</t>
  </si>
  <si>
    <t>0190-18-11-0674-2018</t>
  </si>
  <si>
    <t>ARNOBIO ARIAS MARIN</t>
  </si>
  <si>
    <t>https://www.contratos.gov.co/consultas/detalleProceso.do?numConstancia=18-12-7622907</t>
  </si>
  <si>
    <t>PRESTACIÓN DE SERVICIOS PROFESIONALES COMO ADMINISTRADOR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</si>
  <si>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ADMINISTRADOR ESPECIALIZADO</t>
  </si>
  <si>
    <t>0190-18-11-0419-2018</t>
  </si>
  <si>
    <t>FREDDY ORTIZ VASQUEZ</t>
  </si>
  <si>
    <t>https://www.contratos.gov.co/consultas/detalleProceso.do?numConstancia=18-12-7594429</t>
  </si>
  <si>
    <t>0190-18-11-0516-2018</t>
  </si>
  <si>
    <t xml:space="preserve">ELIANA MOLINA REYES </t>
  </si>
  <si>
    <t>https://www.contratos.gov.co/consultas/detalleProceso.do?numConstancia=18-12-7607307</t>
  </si>
  <si>
    <t>TECNICO AGROPECUARIO</t>
  </si>
  <si>
    <t>0190-18-11-0894-2018</t>
  </si>
  <si>
    <t>WILSON OSWALDO QUIÑONEZ VALENCIA</t>
  </si>
  <si>
    <t>https://www.contratos.gov.co/consultas/detalleProceso.do?numConstancia=18-12-7608845</t>
  </si>
  <si>
    <t>TECNICO ECONOMIA</t>
  </si>
  <si>
    <t>0190-18-11-0799-2018</t>
  </si>
  <si>
    <t>WILLIAM DAVID QUINTERO GONZALEZ</t>
  </si>
  <si>
    <t>https://www.contratos.gov.co/consultas/detalleProceso.do?numConstancia=18-12-7620140</t>
  </si>
  <si>
    <t>ADMINIISTRADOR DE EMPRESA</t>
  </si>
  <si>
    <t>0190-18-11-0256-2018</t>
  </si>
  <si>
    <t>DIEGO FELIPE GUTIERREZ BAOS</t>
  </si>
  <si>
    <t>https://www.contratos.gov.co/consultas/detalleProceso.do?numConstancia=18-12-7603867</t>
  </si>
  <si>
    <t>04.01.2018</t>
  </si>
  <si>
    <t>0190-18-11-0529-2018</t>
  </si>
  <si>
    <t>LUZ ELENA NAVARRETE NAVARRETE</t>
  </si>
  <si>
    <t>https://www.contratos.gov.co/consultas/detalleProceso.do?numConstancia=18-12-7610209</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</si>
  <si>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</si>
  <si>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15..600.000</t>
  </si>
  <si>
    <t>TECNOLOGA INDUSTRIAL</t>
  </si>
  <si>
    <t>0190-18-11-0968-2018</t>
  </si>
  <si>
    <t xml:space="preserve">ANA MARIA MEDINA ESCOBAR </t>
  </si>
  <si>
    <t>https://www.contratos.gov.co/consultas/detalleProceso.do?numConstancia=18-12-7596692</t>
  </si>
  <si>
    <t>IMPUESTO AL CONSUMO</t>
  </si>
  <si>
    <t>0190-18-11-0473-2018</t>
  </si>
  <si>
    <t>ELSY VIVIANA CONTRERAS VASQUEZ</t>
  </si>
  <si>
    <t>https://www.contratos.gov.co/consultas/detalleProceso.do?numConstancia=18-12-7604090</t>
  </si>
  <si>
    <t>14624111 De Cali</t>
  </si>
  <si>
    <t>0190-18-11-0448-2018</t>
  </si>
  <si>
    <t>CARLOS ARTURO PEÑA CORTES</t>
  </si>
  <si>
    <t>https://www.contratos.gov.co/consultas/detalleProceso.do?numConstancia=18-12-7593976</t>
  </si>
  <si>
    <t>PRESTACIÓN DE SERVICIOS DE APOYO A LA GESTION COMO TECNOLOGO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</si>
  <si>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TECNOLOGO EN GESTION PUBLICA</t>
  </si>
  <si>
    <t>0190-18-11-0470-2018</t>
  </si>
  <si>
    <t>JENER VIAFARA ROSERO</t>
  </si>
  <si>
    <t>https://www.contratos.gov.co/consultas/detalleProceso.do?numConstancia=18-12-7624120</t>
  </si>
  <si>
    <t xml:space="preserve">FISCALIZACION </t>
  </si>
  <si>
    <t xml:space="preserve">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</si>
  <si>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t>TECNICO LABORAL ASISTENTE</t>
  </si>
  <si>
    <t>0190-18-11-0902-2018</t>
  </si>
  <si>
    <t>YEISON ALEJANDRO DIAGAMA BERMUDEZ</t>
  </si>
  <si>
    <t>https://www.contratos.gov.co/consultas/detalleProceso.do?numConstancia=18-12-7613418</t>
  </si>
  <si>
    <t xml:space="preserve">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</si>
  <si>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t>0190-18-11-0430-2018</t>
  </si>
  <si>
    <t>ANDRES ULLOA ARCILA</t>
  </si>
  <si>
    <t>https://www.contratos.gov.co/consultas/detalleProceso.do?numConstancia=18-12-7603790</t>
  </si>
  <si>
    <t>0190-18-11-0899-2018</t>
  </si>
  <si>
    <t>JOSE OLMES RAMOS OSORIO</t>
  </si>
  <si>
    <t>https://www.contratos.gov.co/consultas/detalleProceso.do?numConstancia=18-12-7542045</t>
  </si>
  <si>
    <t>PRESTACIÓN DE SERVICIOS PROFESIONALES COMO ADMINISTRADOR DE EMPRESAS EN LA UNIDAD ADMINISTRATIVA ESPECIAL DE IMPUESTOS, RENTAS Y GESTIÓN TRIBUTARIA DEL DEPARTAMENTO DEL VALLE DEL CAUCA DENTRO DEL PROYECTO DE IMPLEMENTACION PROGRAMA ANTICONTRABANDO EN TODO EL DEPARTAMENTOPROYECTO DE IMPLEMENTACION PROGRAMA ANTICONTRABANDO EN TODO EL DEPARTAMENTO. Los documentos del proceso forman parte del integral del contrato y definen igualmente las actividades, alcance y obligaciones del mismo.</t>
  </si>
  <si>
    <t>0190-18-11-0971-2018</t>
  </si>
  <si>
    <t>JESUS FELIPE CASTRO PEREZ</t>
  </si>
  <si>
    <t>https://www.contratos.gov.co/consultas/detalleProceso.do?numConstancia=18-12-7608988</t>
  </si>
  <si>
    <r>
      <t>PRESTACIÓN DE SERVICIOS PROFESIONALES COMO ABOGADO ESPECIALIZADO EN LA UNIDAD ADMINISTRATIVA ESPECIAL DE IMPUESTOS, RENTAS Y GESTIÓN TRIBUTARIA DEL DEPARTAMENTO DEL VALLE DEL CAUCA DENTRO DEL PROYECTO DE IMPLEMENTACION PROGRAMA ANTICONTRABANDO EN TODO EL DEPARTAMENTO. Los documentos del proceso forman parte del integral del contrato y definen igualmente las actividades, alcance y obligaciones del mismo</t>
    </r>
    <r>
      <rPr>
        <b/>
        <sz val="11"/>
        <color theme="1"/>
        <rFont val="Arial"/>
        <family val="2"/>
      </rPr>
      <t>.</t>
    </r>
  </si>
  <si>
    <t>0190-18-11-0910-2018</t>
  </si>
  <si>
    <t>BETTY CARMONA DE GOMEZ</t>
  </si>
  <si>
    <t>https://www.contratos.gov.co/consultas/detalleProceso.do?numConstancia=18-12-7565184</t>
  </si>
  <si>
    <t>PRESTACIÓN DE SERVICIOS PROFESIONALES COMO CONTADORA PUBLICA EN LA UNIDAD ADMINISTRATIVA ESPECIAL DE IMPUESTOS, RENTAS Y GESTIÓN TRIBUTARIA DEL DEPARTAMENTO DEL VALLE DEL CAUCA DEN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</si>
  <si>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0190-18-11-0903-2018</t>
  </si>
  <si>
    <t>LINA MARCELA VALENCIA OCAMPO</t>
  </si>
  <si>
    <t>https://www.contratos.gov.co/consultas/detalleProceso.do?numConstancia=18-12-7621004</t>
  </si>
  <si>
    <t>TECNICA EN DERECHO</t>
  </si>
  <si>
    <t>TECNOLOGA</t>
  </si>
  <si>
    <t>0190-18-11-0647-2018</t>
  </si>
  <si>
    <t>ALEJANDRO MORENO STUGER</t>
  </si>
  <si>
    <t>https://www.contratos.gov.co/consultas/detalleProceso.do?numConstancia=18-12-7618206</t>
  </si>
  <si>
    <t>TECNOLOGO EN GESTION EMPRESARIAL</t>
  </si>
  <si>
    <t>0190-18-11-0671-2018</t>
  </si>
  <si>
    <t>ANA MARIA GOMEZ PEREA</t>
  </si>
  <si>
    <t>https://www.contratos.gov.co/consultas/detalleProceso.do?numConstancia=18-12-7625244</t>
  </si>
  <si>
    <t>PRESTACION DE SERVICIO PROFESIONALES COMO ECONOMISTA ESPECIALIZADO EN LA UNIDAD ADMINISTRATIVA ESPECIAL DE IMPUESTOS, RENTAS Y GESTION TRIBUTARIA DEL DEPARTAMENTO DEL VALLE DEL CAUCA EN CUMPLIEMINTO DE PROYECTO DE INVERSION FORTALECIMIENTO Y OPTIMIZACION DE LA GESTION TRIBUTARIA DEL DEPARTMENTO Y DEL AS METAS DE RESULTADOS Y PRODUCTO DEL MISMO. Los documentos del proceso forman parte del integral del contrato y definen igualemte las actividades y alcances y obligaciones del mismo</t>
  </si>
  <si>
    <t>Economista</t>
  </si>
  <si>
    <t>0190-18-11-0724-2018</t>
  </si>
  <si>
    <t>EDILMA GRISALES PINTO</t>
  </si>
  <si>
    <t>https://www.contratos.gov.co/consultas/detalleProceso.do?numConstancia=18-12-7603308</t>
  </si>
  <si>
    <t>PRESTACIÓN DE SERVICIOS PROFESIONALES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</si>
  <si>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0190-18-11-0672-2018</t>
  </si>
  <si>
    <t>LUIS CARLOS MOSQUERA CUERO</t>
  </si>
  <si>
    <t>https://www.contratos.gov.co/consultas/detalleProceso.do?numConstancia=18-12-7622610</t>
  </si>
  <si>
    <t>0190-18-11-0678-2018</t>
  </si>
  <si>
    <t>MAGIERLLY AYALA BARONA</t>
  </si>
  <si>
    <t>https://www.contratos.gov.co/consultas/detalleProceso.do?numConstancia=18-12-7625895</t>
  </si>
  <si>
    <t>TECNICA EN SECRETARIADO</t>
  </si>
  <si>
    <t>0190-18-11-0682-2018</t>
  </si>
  <si>
    <t>GILBERTO CATAÑO MARIN</t>
  </si>
  <si>
    <t>https://www.contratos.gov.co/consultas/detalleProceso.do?numConstancia=18-12-7603684</t>
  </si>
  <si>
    <t>0190-18-11-0909-2018</t>
  </si>
  <si>
    <t>JOSE ARTURO ENRIQUEZ OTALVARO</t>
  </si>
  <si>
    <t>https://www.contratos.gov.co/consultas/detalleProceso.do?numConstancia=18-12-7611399</t>
  </si>
  <si>
    <t>TECNICO EN ADMINISTRACION</t>
  </si>
  <si>
    <t>0190-18-11-0515-2018</t>
  </si>
  <si>
    <t>LINA MARIA CASTILLO BUENO</t>
  </si>
  <si>
    <t>https://www.contratos.gov.co/consultas/detalleProceso.do?numConstancia=18-12-7618550</t>
  </si>
  <si>
    <t>TECNICA PROFESIONAL EN PROCESOS ADMINISTRATIVOS</t>
  </si>
  <si>
    <t>0190-18-11-0644-2018</t>
  </si>
  <si>
    <t>HERNEY JARME ESCOBAR</t>
  </si>
  <si>
    <t>https://www.contratos.gov.co/consultas/detalleProceso.do?numConstancia=18-12-7624204</t>
  </si>
  <si>
    <t>0190-18-11-0426-2018</t>
  </si>
  <si>
    <t>CLAUDIA MARIA ALVAREZ MUÑOZ</t>
  </si>
  <si>
    <t>https://www.contratos.gov.co/consultas/detalleProceso.do?numConstancia=18-12-7597574</t>
  </si>
  <si>
    <t>CONTADORA</t>
  </si>
  <si>
    <t>0190-18-11-0648-2018</t>
  </si>
  <si>
    <t xml:space="preserve">MARIA LADY ESCOBAR RAMIREZ </t>
  </si>
  <si>
    <t>https://www.contratos.gov.co/consultas/detalleProceso.do?numConstancia=18-12-7621644</t>
  </si>
  <si>
    <t>0190-18-11-0469-2018</t>
  </si>
  <si>
    <t>OSCAR RIVAS TENORIO</t>
  </si>
  <si>
    <t>https://www.contratos.gov.co/consultas/detalleProceso.do?numConstancia=18-12-7867712</t>
  </si>
  <si>
    <t>14.02.2018</t>
  </si>
  <si>
    <t>ESTAMPILLAS</t>
  </si>
  <si>
    <t>0190-18-11-0530-2018</t>
  </si>
  <si>
    <t>FRANCISCO JAVIER CORREA LOTERO</t>
  </si>
  <si>
    <t>https://www.contratos.gov.co/consultas/detalleProceso.do?numConstancia=18-12-7607171</t>
  </si>
  <si>
    <t>PRESTACIÓN DE SERVICIOS PROFESIONALES COMO CONTADOR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</si>
  <si>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0190-18-11-0433-2018</t>
  </si>
  <si>
    <t>CRISTIAN CONTRERAS CARDONA</t>
  </si>
  <si>
    <t>https://www.contratos.gov.co/consultas/detalleProceso.do?numConstancia=18-12-7555795</t>
  </si>
  <si>
    <t>PRESTACIÓN DE SERVICIOS PROFESIONALES COMO PROFESIONAL EN FINANZAS Y NEGOCIOS INTERNACIONALES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</si>
  <si>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PROFESIONAL EN FINANZAS Y NEGOCIOS INTERNACIONALES</t>
  </si>
  <si>
    <t>0190-18-11-0729-2018</t>
  </si>
  <si>
    <t>MARIA ANTONIA FIGUEROA RUIZ</t>
  </si>
  <si>
    <t>https://www.contratos.gov.co/consultas/detalleProceso.do?numConstancia=18-12-7593425</t>
  </si>
  <si>
    <t>0190-18-11-0632-2018</t>
  </si>
  <si>
    <t>JORGE ANDRES OSPINA VALENCIA</t>
  </si>
  <si>
    <t>https://www.contratos.gov.co/consultas/detalleProceso.do?numConstancia=18-12-7626080</t>
  </si>
  <si>
    <t>TECNICO PROFESIONAL EN FINANZAS</t>
  </si>
  <si>
    <r>
      <t xml:space="preserve">(1) </t>
    </r>
    <r>
      <rPr>
        <sz val="11"/>
        <color theme="1"/>
        <rFont val="Arial"/>
        <family val="2"/>
      </rPr>
      <t xml:space="preserve">Ejecutar el objeto del contrato y desarrollar las actividades generales y específicas en las condiciones pactadas. </t>
    </r>
    <r>
      <rPr>
        <b/>
        <sz val="11"/>
        <color theme="1"/>
        <rFont val="Arial"/>
        <family val="2"/>
      </rPr>
      <t xml:space="preserve">(2) </t>
    </r>
    <r>
      <rPr>
        <sz val="11"/>
        <color theme="1"/>
        <rFont val="Arial"/>
        <family val="2"/>
      </rPr>
      <t xml:space="preserve">Presentar los informes requeridos por el supervisor para el seguimiento de las tareas encomendadas. </t>
    </r>
    <r>
      <rPr>
        <b/>
        <sz val="11"/>
        <color theme="1"/>
        <rFont val="Arial"/>
        <family val="2"/>
      </rPr>
      <t>(3)</t>
    </r>
    <r>
      <rPr>
        <sz val="11"/>
        <color theme="1"/>
        <rFont val="Arial"/>
        <family val="2"/>
      </rPr>
      <t xml:space="preserve"> Guardar la debida confidencialidad y reserva sobre la información y documentos que por razón del contrato llegue a conocer, obligación que deberá ser cumplida por EL CONTRATISTA aún después de terminado el contrato. </t>
    </r>
    <r>
      <rPr>
        <b/>
        <sz val="11"/>
        <color theme="1"/>
        <rFont val="Arial"/>
        <family val="2"/>
      </rPr>
      <t xml:space="preserve">(4) </t>
    </r>
    <r>
      <rPr>
        <sz val="11"/>
        <color theme="1"/>
        <rFont val="Arial"/>
        <family val="2"/>
      </rPr>
      <t xml:space="preserve">Una vez finalice el objeto del contrato, EL CONTRATISTA deberá entregar al supervisor del mismo, un informe consolidado de las actividades realizadas durante su ejecución indicando en el mismo los asuntos asignados, tramitados y pendientes por resolver, así como los archivos físicos y magnéticos que se hubieren generado durante la ejecución del mismo, que deberá reposar en el área supervisora, </t>
    </r>
    <r>
      <rPr>
        <sz val="11"/>
        <color rgb="FF000000"/>
        <rFont val="Arial"/>
        <family val="2"/>
      </rPr>
      <t xml:space="preserve">cuando a ello hubiere lugar. </t>
    </r>
    <r>
      <rPr>
        <b/>
        <sz val="11"/>
        <color theme="1"/>
        <rFont val="Arial"/>
        <family val="2"/>
      </rPr>
      <t xml:space="preserve">(5) </t>
    </r>
    <r>
      <rPr>
        <sz val="11"/>
        <color rgb="FF000000"/>
        <rFont val="Arial"/>
        <family val="2"/>
      </rPr>
      <t>Custodiar, preservar y portar el carnet institucional para ingresar y desplazarse en las instalaciones</t>
    </r>
    <r>
      <rPr>
        <sz val="11"/>
        <color theme="1"/>
        <rFont val="Arial"/>
        <family val="2"/>
      </rPr>
      <t xml:space="preserve"> del edificio, y devolverlo a la finalización del contrato así como también todos los insumos, suministros, herramientas, dotación, implementación, inventarios y/o materiales que sean puestos a su disposición para la prestación del servicio y a la terminación devolver, todos aquellos que sean de naturaleza consumible de control, los cuales no podrán ser donados, enajenados o puestos a disposición de terceros sin autorización de EL CONTRATANTE. </t>
    </r>
    <r>
      <rPr>
        <b/>
        <sz val="11"/>
        <color theme="1"/>
        <rFont val="Arial"/>
        <family val="2"/>
      </rPr>
      <t xml:space="preserve">(6) </t>
    </r>
    <r>
      <rPr>
        <sz val="11"/>
        <color theme="1"/>
        <rFont val="Arial"/>
        <family val="2"/>
      </rPr>
      <t xml:space="preserve">Adoptar las medidas correspondientes y velar para que se cumplan los requisitos y términos contractuales de acuerdo con lo establecido para tal efecto en la Ley 80 de 1993, la Ley 1150 de 2007 y sus respectivos decretos reglamentarios y normas concordantes. </t>
    </r>
    <r>
      <rPr>
        <b/>
        <sz val="11"/>
        <color theme="1"/>
        <rFont val="Arial"/>
        <family val="2"/>
      </rPr>
      <t xml:space="preserve">(7) </t>
    </r>
    <r>
      <rPr>
        <sz val="11"/>
        <color theme="1"/>
        <rFont val="Arial"/>
        <family val="2"/>
      </rPr>
      <t xml:space="preserve">Manejar la documentación a su cargo de conformidad con la Ley 594 de 2000, Ley General de Archivo y entregar inventariada a (La Dependencia) y/o al supervisor, las carpetas y documentación que tenga a su cargo en virtud del desarrollo del objeto del presente contrato, entrega que deberá hacerse de acuerdo con los procedimientos establecidos por la Entidad. </t>
    </r>
    <r>
      <rPr>
        <b/>
        <sz val="11"/>
        <color theme="1"/>
        <rFont val="Arial"/>
        <family val="2"/>
      </rPr>
      <t xml:space="preserve">(8) </t>
    </r>
    <r>
      <rPr>
        <sz val="11"/>
        <color theme="1"/>
        <rFont val="Arial"/>
        <family val="2"/>
      </rPr>
      <t xml:space="preserve">Mantener al día el pago correspondiente a los sistemas de seguridad social en salud, pensiones y ARL de acuerdo con las bases de cotización establecidas en las normas vigentes. </t>
    </r>
    <r>
      <rPr>
        <b/>
        <sz val="11"/>
        <color theme="1"/>
        <rFont val="Arial"/>
        <family val="2"/>
      </rPr>
      <t xml:space="preserve">(9) </t>
    </r>
    <r>
      <rPr>
        <sz val="11"/>
        <color theme="1"/>
        <rFont val="Arial"/>
        <family val="2"/>
      </rPr>
      <t xml:space="preserve">EL CONTRATISTA antes de iniciar la ejecución contractual deberá informar a la Unidad Administrativa Especial de Impuestos, Rentas y Gestión Tributaria, la EPS, la AFP y la ARL a los cuales se encuentre afiliado. Igualmente, cuando EL CONTRATISTA determine trasladarse de empresa promotora de salud (EPS) o de fondo de pensiones, deberá informar dicha situación a la Unidad Administrativa Especial de Impuestos, Rentas y Gestión Tributaria, con una antelación mínima de 30 días a su ocurrencia. Al vencimiento del contrato, deberá adelantar los trámites correspondientes a los reportes de novedades a las entidades de salud y pensiones. </t>
    </r>
    <r>
      <rPr>
        <b/>
        <sz val="11"/>
        <color theme="1"/>
        <rFont val="Arial"/>
        <family val="2"/>
      </rPr>
      <t xml:space="preserve">(10) </t>
    </r>
    <r>
      <rPr>
        <sz val="11"/>
        <color theme="1"/>
        <rFont val="Arial"/>
        <family val="2"/>
      </rPr>
      <t xml:space="preserve">Las obligaciones que se deriven del presente contrato deberán prestarse en la oportunidad requerida por la entidad, de tal manera que se garantice la continua y eficiente prestación del servicio. </t>
    </r>
    <r>
      <rPr>
        <b/>
        <sz val="11"/>
        <color theme="1"/>
        <rFont val="Arial"/>
        <family val="2"/>
      </rPr>
      <t xml:space="preserve">(11) </t>
    </r>
    <r>
      <rPr>
        <sz val="11"/>
        <color theme="1"/>
        <rFont val="Arial"/>
        <family val="2"/>
      </rPr>
      <t xml:space="preserve">EL CONTRATISTA se compromete a cumplir con las normas y procedimientos sobre Salud Ocupacional y Medio Ambiente. </t>
    </r>
    <r>
      <rPr>
        <b/>
        <sz val="11"/>
        <color theme="1"/>
        <rFont val="Arial"/>
        <family val="2"/>
      </rPr>
      <t xml:space="preserve">(12)  </t>
    </r>
    <r>
      <rPr>
        <sz val="11"/>
        <color theme="1"/>
        <rFont val="Arial"/>
        <family val="2"/>
      </rPr>
      <t xml:space="preserve">Si en el desarrollo del objeto contractual se realizan actividades de campo y/o visitas, EL CONTRATISTA, a sus expensas, deberá dotarse y acudir a estos lugares con los implementos de seguridad industrial mínimos requeridos. </t>
    </r>
    <r>
      <rPr>
        <b/>
        <sz val="11"/>
        <color theme="1"/>
        <rFont val="Arial"/>
        <family val="2"/>
      </rPr>
      <t xml:space="preserve">(13) </t>
    </r>
    <r>
      <rPr>
        <sz val="11"/>
        <color theme="1"/>
        <rFont val="Arial"/>
        <family val="2"/>
      </rPr>
      <t xml:space="preserve">EL CONTRATISTA se compromete a tramitar y entregar los productos y actividades que hacen parte del presente contrato en primer lugar dentro de los términos fijados por la Unidad Administrativa Especial de Impuestos, Rentas y Gestión Tributaria, y en todo caso sin exceder los establecidos en el ordenamiento jurídico, de igual manera, a mantener actualizado el registro en los sistemas de información de la Unidad Administrativa Especial de Impuestos, Rentas y Gestión Tributaria en tiempo real, cuando a ello hubiere lugar. </t>
    </r>
    <r>
      <rPr>
        <b/>
        <sz val="11"/>
        <color theme="1"/>
        <rFont val="Arial"/>
        <family val="2"/>
      </rPr>
      <t xml:space="preserve">(14) </t>
    </r>
    <r>
      <rPr>
        <sz val="11"/>
        <color theme="1"/>
        <rFont val="Arial"/>
        <family val="2"/>
      </rPr>
      <t xml:space="preserve">EL CONTRATISTA se compromete antes de iniciar la ejecución del contrato, estar afiliado al Sistema General de Riesgos Laborales de conformidad con lo señalado en el artículo 2 de la Ley 1562 de 2012 y sus normas reglamentarias. </t>
    </r>
    <r>
      <rPr>
        <b/>
        <sz val="11"/>
        <color theme="1"/>
        <rFont val="Arial"/>
        <family val="2"/>
      </rPr>
      <t xml:space="preserve">(15) </t>
    </r>
    <r>
      <rPr>
        <sz val="11"/>
        <color theme="1"/>
        <rFont val="Arial"/>
        <family val="2"/>
      </rPr>
      <t>EL CONTRATISTA</t>
    </r>
    <r>
      <rPr>
        <b/>
        <sz val="11"/>
        <color theme="1"/>
        <rFont val="Arial"/>
        <family val="2"/>
      </rPr>
      <t xml:space="preserve"> </t>
    </r>
    <r>
      <rPr>
        <sz val="11"/>
        <color theme="1"/>
        <rFont val="Arial"/>
        <family val="2"/>
      </rPr>
      <t xml:space="preserve">será responsable ante las autoridades competentes por los actos u omisiones en el ejercicio de las actividades que desarrolle en virtud del presente contrato, cuando con ellos cause perjuicio a la Administración o a terceros. Igualmente será responsable en los términos del artículo 52 de la ley 80 de 1993 y demás normas reglamentarias y concordantes. </t>
    </r>
    <r>
      <rPr>
        <b/>
        <sz val="11"/>
        <color theme="1"/>
        <rFont val="Arial"/>
        <family val="2"/>
      </rPr>
      <t xml:space="preserve">(16) </t>
    </r>
    <r>
      <rPr>
        <sz val="11"/>
        <color theme="1"/>
        <rFont val="Arial"/>
        <family val="2"/>
      </rPr>
      <t xml:space="preserve">En el evento en que EL CONTRATISTA al momento de suscribir el presente contrato pertenezca al régimen tributario simplificado y durante la vigencia del mismo adquiera la obligación de inscribirse en el régimen común, se compromete a realizar cambio de régimen ante la DIAN dentro de los términos que otorga la ley y a reportar dicha situación a la Unidad Administrativa Especial de Impuestos, Rentas y Gestión Tributaria para lo cual aportará el RUT actualizado y efectuar el registro en el SIGEP, lo anterior de conformidad con el literal c del artículo 437 y los artículos 499 y 508-2 del Estatuto Tributario. </t>
    </r>
    <r>
      <rPr>
        <b/>
        <sz val="11"/>
        <color theme="1"/>
        <rFont val="Arial"/>
        <family val="2"/>
      </rPr>
      <t xml:space="preserve">(17) </t>
    </r>
    <r>
      <rPr>
        <sz val="11"/>
        <color theme="1"/>
        <rFont val="Arial"/>
        <family val="2"/>
      </rPr>
      <t xml:space="preserve">EL CONTRATISTA se compromete a mantener actualizados todos sus documentos en la Entidad, especialmente el RUT. </t>
    </r>
    <r>
      <rPr>
        <b/>
        <sz val="11"/>
        <color theme="1"/>
        <rFont val="Arial"/>
        <family val="2"/>
      </rPr>
      <t xml:space="preserve">(18) </t>
    </r>
    <r>
      <rPr>
        <sz val="11"/>
        <color theme="1"/>
        <rFont val="Arial"/>
        <family val="2"/>
      </rPr>
      <t>Velar por el buen uso de los bienes entregados por la Unidad Administrativa Especial de Impuestos, Rentas y Gestión Tributaria para realizar sus actividades</t>
    </r>
    <r>
      <rPr>
        <sz val="11"/>
        <color rgb="FFFF0000"/>
        <rFont val="Arial"/>
        <family val="2"/>
      </rPr>
      <t xml:space="preserve"> </t>
    </r>
    <r>
      <rPr>
        <sz val="11"/>
        <color theme="1"/>
        <rFont val="Arial"/>
        <family val="2"/>
      </rPr>
      <t>y devolverlos en buen estado antes del pago de la última cuota pactada en el presente contrato.</t>
    </r>
    <r>
      <rPr>
        <sz val="11"/>
        <color rgb="FFFF0000"/>
        <rFont val="Arial"/>
        <family val="2"/>
      </rPr>
      <t xml:space="preserve"> </t>
    </r>
    <r>
      <rPr>
        <b/>
        <sz val="11"/>
        <color theme="1"/>
        <rFont val="Arial"/>
        <family val="2"/>
      </rPr>
      <t xml:space="preserve">(19) </t>
    </r>
    <r>
      <rPr>
        <sz val="11"/>
        <color theme="1"/>
        <rFont val="Arial"/>
        <family val="2"/>
      </rPr>
      <t xml:space="preserve">Cumplir con las obligaciones contenidas en el artículo 18 del Decreto 0723 del 15 de abril de 2013 referente al examen médico ocupacional, cuando a ello haya lugar, el cual se deberá practicar a partir del perfeccionamiento del presente contrato y entregar el certificado respectivo que acredite dicho examen al supervisor del mismo. </t>
    </r>
    <r>
      <rPr>
        <b/>
        <sz val="11"/>
        <color theme="1"/>
        <rFont val="Arial"/>
        <family val="2"/>
      </rPr>
      <t xml:space="preserve">(20)  </t>
    </r>
    <r>
      <rPr>
        <sz val="11"/>
        <color theme="1"/>
        <rFont val="Arial"/>
        <family val="2"/>
      </rPr>
      <t xml:space="preserve">Manejar y cumplir las políticas de Gestión Documental y Ventanilla Única. </t>
    </r>
    <r>
      <rPr>
        <b/>
        <sz val="11"/>
        <color theme="1"/>
        <rFont val="Arial"/>
        <family val="2"/>
      </rPr>
      <t xml:space="preserve">(21) </t>
    </r>
    <r>
      <rPr>
        <sz val="11"/>
        <color theme="1"/>
        <rFont val="Arial"/>
        <family val="2"/>
      </rPr>
      <t xml:space="preserve">Reportar a EL CONTRATANTE el número de cuenta bancaria de ahorro o corriente, donde se le ha de consignar el pago de honorarios derivados de la ejecución del presente contrato. </t>
    </r>
    <r>
      <rPr>
        <b/>
        <sz val="11"/>
        <color theme="1"/>
        <rFont val="Arial"/>
        <family val="2"/>
      </rPr>
      <t xml:space="preserve">(22) </t>
    </r>
    <r>
      <rPr>
        <sz val="11"/>
        <color theme="1"/>
        <rFont val="Arial"/>
        <family val="2"/>
      </rPr>
      <t xml:space="preserve">Registrar la información de su hoja de vida en el Sistema de Información y Gestión del Empleo Público –SIGEP-, en cumplimiento con lo previsto en el artículo 227 del Decreto 019 de 2012, cuando no sea posible el registro de la información, por fallas en el SIGEP, se diligenciará el formato único de hoja de vida, y una vez restablecido el Sistema, se procederá a registrar la información en el mismo. </t>
    </r>
    <r>
      <rPr>
        <b/>
        <sz val="11"/>
        <color theme="1"/>
        <rFont val="Arial"/>
        <family val="2"/>
      </rPr>
      <t>(23)</t>
    </r>
    <r>
      <rPr>
        <sz val="11"/>
        <color theme="1"/>
        <rFont val="Arial"/>
        <family val="2"/>
      </rPr>
      <t xml:space="preserve"> Prestar sus servicios en pro de la seguridad de la información y los recursos informáticos de la organización. </t>
    </r>
    <r>
      <rPr>
        <b/>
        <sz val="11"/>
        <color theme="1"/>
        <rFont val="Arial"/>
        <family val="2"/>
      </rPr>
      <t xml:space="preserve">(24) </t>
    </r>
    <r>
      <rPr>
        <sz val="11"/>
        <color theme="1"/>
        <rFont val="Arial"/>
        <family val="2"/>
      </rPr>
      <t xml:space="preserve">Serán de propiedad de EL CONTRATANTE los resultados de la información, formatos, estudios, diseños, investigaciones y en general los informes y trabajos realizados para cumplir el objeto de este contrato. </t>
    </r>
    <r>
      <rPr>
        <b/>
        <sz val="11"/>
        <color theme="1"/>
        <rFont val="Arial"/>
        <family val="2"/>
      </rPr>
      <t>(25)</t>
    </r>
    <r>
      <rPr>
        <sz val="11"/>
        <color theme="1"/>
        <rFont val="Arial"/>
        <family val="2"/>
      </rPr>
      <t xml:space="preserve"> Informar por escrito de la ocurrencia de situaciones constitutivas de fuerza mayor o caso fortuito, al Interventor y/o Supervisor del contrato y recomendar la actuación que debe proceder, siempre que se afecte o pueda afectar la adecuada ejecución del contrato. </t>
    </r>
    <r>
      <rPr>
        <b/>
        <sz val="11"/>
        <color theme="1"/>
        <rFont val="Arial"/>
        <family val="2"/>
      </rPr>
      <t>(26)</t>
    </r>
    <r>
      <rPr>
        <sz val="11"/>
        <color theme="1"/>
        <rFont val="Arial"/>
        <family val="2"/>
      </rPr>
      <t xml:space="preserve"> Cuando se requiera y conforme a su idoneidad y/o experiencia, será miembro del Comité Evaluador de los Procesos Contractuales que adelante la Unidad Administrativa Especial de Impuestos, Rentas y Gestión Tributaria. </t>
    </r>
    <r>
      <rPr>
        <b/>
        <sz val="11"/>
        <color theme="1"/>
        <rFont val="Arial"/>
        <family val="2"/>
      </rPr>
      <t>(27)</t>
    </r>
    <r>
      <rPr>
        <sz val="11"/>
        <color theme="1"/>
        <rFont val="Arial"/>
        <family val="2"/>
      </rPr>
      <t xml:space="preserve"> Cuando se requiera y conforme a su idoneidad y/o experiencia, será apoyo a la Supervisión de contratos que adelante la Unidad Administrativa Especial de Impuestos, Rentas y Gestión Tributaria. </t>
    </r>
    <r>
      <rPr>
        <b/>
        <sz val="11"/>
        <color theme="1"/>
        <rFont val="Arial"/>
        <family val="2"/>
      </rPr>
      <t>(28)</t>
    </r>
    <r>
      <rPr>
        <sz val="11"/>
        <color theme="1"/>
        <rFont val="Arial"/>
        <family val="2"/>
      </rPr>
      <t xml:space="preserve"> Custodiar durante la ejecución del contrato los insumos, suministros, herramientas, dotación, implementación, inventarios y/o materiales que sean puestos a su disposición para la prestación del servicio y a la terminación devolver, todos aquellos que sean de naturaleza consumible de control. </t>
    </r>
    <r>
      <rPr>
        <b/>
        <sz val="11"/>
        <color theme="1"/>
        <rFont val="Arial"/>
        <family val="2"/>
      </rPr>
      <t>(29)</t>
    </r>
    <r>
      <rPr>
        <sz val="11"/>
        <color theme="1"/>
        <rFont val="Arial"/>
        <family val="2"/>
      </rPr>
      <t xml:space="preserve"> Presentar oportunamente informes y cuentas de cobro con los requisitos exigidos por la Ley como las planillas de pago correspondientes a seguridad social (Salud, Pensión, ARL y parafiscales, éstos últimos cuando aplique) y las requeridas por EL CONTRATANTE. </t>
    </r>
    <r>
      <rPr>
        <b/>
        <sz val="11"/>
        <color theme="1"/>
        <rFont val="Arial"/>
        <family val="2"/>
      </rPr>
      <t>(30)</t>
    </r>
    <r>
      <rPr>
        <sz val="11"/>
        <color theme="1"/>
        <rFont val="Arial"/>
        <family val="2"/>
      </rPr>
      <t xml:space="preserve"> Prestar el servicio idóneo y oportuno de forma personal. </t>
    </r>
    <r>
      <rPr>
        <b/>
        <sz val="11"/>
        <color theme="1"/>
        <rFont val="Arial"/>
        <family val="2"/>
      </rPr>
      <t>(31)</t>
    </r>
    <r>
      <rPr>
        <sz val="11"/>
        <color theme="1"/>
        <rFont val="Arial"/>
        <family val="2"/>
      </rPr>
      <t xml:space="preserve"> Cumplir las instrucciones y ejecutar las órdenes expedidas por la Gerencia de la Unidad Administrativa Especial de Impuestos, Rentas y Gestión Tributaria, su Subgerencia o la Supervisión en cumplimiento del objeto contractual. </t>
    </r>
    <r>
      <rPr>
        <b/>
        <sz val="11"/>
        <color theme="1"/>
        <rFont val="Arial"/>
        <family val="2"/>
      </rPr>
      <t xml:space="preserve">(32) </t>
    </r>
    <r>
      <rPr>
        <sz val="11"/>
        <color theme="1"/>
        <rFont val="Arial"/>
        <family val="2"/>
      </rPr>
      <t xml:space="preserve">Cumplir con el contenido de los Estudios y Documentos Previos, la propuesta y las obligaciones generales del contrato. </t>
    </r>
    <r>
      <rPr>
        <b/>
        <sz val="11"/>
        <color theme="1"/>
        <rFont val="Arial"/>
        <family val="2"/>
      </rPr>
      <t>(33)</t>
    </r>
    <r>
      <rPr>
        <sz val="11"/>
        <color theme="1"/>
        <rFont val="Arial"/>
        <family val="2"/>
      </rPr>
      <t xml:space="preserve">  Cumplir con las metas y productos de entrega que se estipulen en las Actas de Compromiso Contractual que firmen con el supervisor, para poder tramitar el pago. </t>
    </r>
    <r>
      <rPr>
        <b/>
        <sz val="11"/>
        <color theme="1"/>
        <rFont val="Arial"/>
        <family val="2"/>
      </rPr>
      <t>(34)</t>
    </r>
    <r>
      <rPr>
        <sz val="11"/>
        <color theme="1"/>
        <rFont val="Arial"/>
        <family val="2"/>
      </rPr>
      <t xml:space="preserve"> Asistir a las capacitaciones,  inducciones y reinducciones que programe el SIG y la Unidad Administrativa Especial de Impuestos, Rentas y Gestión Tributaria previa convocatoria. </t>
    </r>
    <r>
      <rPr>
        <b/>
        <sz val="11"/>
        <color theme="1"/>
        <rFont val="Arial"/>
        <family val="2"/>
      </rPr>
      <t>(35)</t>
    </r>
    <r>
      <rPr>
        <sz val="11"/>
        <color theme="1"/>
        <rFont val="Arial"/>
        <family val="2"/>
      </rPr>
      <t xml:space="preserve"> Contestar, tramitar y mantener al día las actividades que sean asignadas por correo electrónico o que se encuentren en bandeja SADE, PQR u otras plataformas digitales, estas últimas, en caso de tener asignado usuario. </t>
    </r>
  </si>
  <si>
    <t>0190-18-11-0645-2018</t>
  </si>
  <si>
    <t xml:space="preserve">JHON FREDY MINA MONTENEGRO </t>
  </si>
  <si>
    <t>https://www.contratos.gov.co/consultas/detalleProceso.do?numConstancia=18-12-7618029</t>
  </si>
  <si>
    <t>0190-18-11-0531-2018</t>
  </si>
  <si>
    <t>YALILE VILLANUEVA MARTINEZ</t>
  </si>
  <si>
    <t>https://www.contratos.gov.co/consultas/detalleProceso.do?numConstancia=18-12-7605933</t>
  </si>
  <si>
    <t>31882712 DE CALI</t>
  </si>
  <si>
    <t>0190-18-11-0413-2018</t>
  </si>
  <si>
    <t>VICTORIA EUGENIA MORENO MARMOLEJO</t>
  </si>
  <si>
    <t>https://www.contratos.gov.co/consultas/detalleProceso.do?numConstancia=18-12-7561428</t>
  </si>
  <si>
    <t>PRESTACIÓN DE SERVICIOS PROFESIONALES COMO CONTADOR PUBLICO 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MISMOO. Los documentos del proceso forman parte del integral del contrato y definen igualmente las actividades, alcance y obligaciones del mismo.</t>
  </si>
  <si>
    <t>0190-18-11-0743-2018</t>
  </si>
  <si>
    <t>EDUARDO ANDRES LUNA JARAMILLO</t>
  </si>
  <si>
    <t>https://www.contratos.gov.co/consultas/detalleProceso.do?numConstancia=18-12-7626359</t>
  </si>
  <si>
    <t>0190-18-11-0974-2018</t>
  </si>
  <si>
    <t>JOSE ADOLFO RAMIREZ QUINTERO</t>
  </si>
  <si>
    <t>https://www.contratos.gov.co/consultas/detalleProceso.do?numConstancia=18-12-7598598</t>
  </si>
  <si>
    <t>TECNOLOGO EN COMUNICACIONES</t>
  </si>
  <si>
    <t>0190-18-11-0617-2018</t>
  </si>
  <si>
    <t>MESIAS DATIVA GARZON</t>
  </si>
  <si>
    <t>https://www.contratos.gov.co/consultas/detalleProceso.do?numConstancia=18-12-7624980</t>
  </si>
  <si>
    <t>0190-18-11-0472-2018</t>
  </si>
  <si>
    <t>JAHIR ALVAREZ MONTES</t>
  </si>
  <si>
    <t>https://www.contratos.gov.co/consultas/detalleProceso.do?numConstancia=18-12-7565788</t>
  </si>
  <si>
    <t>0190-18-11-0471-2018</t>
  </si>
  <si>
    <t>JUAN MANUEL VALENCIA CASTILLO</t>
  </si>
  <si>
    <t>https://www.contratos.gov.co/consultas/detalleProceso.do?numConstancia=18-12-7553109</t>
  </si>
  <si>
    <t>31849659 DE CALI VALLE</t>
  </si>
  <si>
    <t>0190-18-11-0658-2018</t>
  </si>
  <si>
    <t>JULIAN ABADIA BASTIDAS</t>
  </si>
  <si>
    <t>https://www.contratos.gov.co/consultas/detalleProceso.do?numConstancia=18-12-7593807</t>
  </si>
  <si>
    <t>0190-18-11-0760-2018</t>
  </si>
  <si>
    <t>JORGE ANDRES FLOREZ RAMIREZ</t>
  </si>
  <si>
    <t>https://www.contratos.gov.co/consultas/detalleProceso.do?numConstancia=18-12-7619263</t>
  </si>
  <si>
    <t>0190-18-11-2368-2018</t>
  </si>
  <si>
    <t>TANIA MARCELA ROA ACOSTA</t>
  </si>
  <si>
    <t>https://www.contratos.gov.co/consultas/detalleProceso.do?numConstancia=18-12-7675876</t>
  </si>
  <si>
    <t>PRESTACIÓN DE SERVICIOS PROFESIONALES COMOADMINISTRADOR DE EMPRESAS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</si>
  <si>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26.06.2018</t>
  </si>
  <si>
    <t>5 meses</t>
  </si>
  <si>
    <t>0190-18-11-2367-2018</t>
  </si>
  <si>
    <t>JULIAN FERNANDO OLAYA ROLDAN</t>
  </si>
  <si>
    <t>https://www.contratos.gov.co/consultas/detalleProceso.do?numConstancia=18-12-7676163</t>
  </si>
  <si>
    <t>38552844 DE CALI</t>
  </si>
  <si>
    <t>0190-18-11-2357-2018</t>
  </si>
  <si>
    <t>MONICA RUIZ HERNANDEZ</t>
  </si>
  <si>
    <t>https://www.contratos.gov.co/consultas/detalleProceso.do?numConstancia=18-12-7677763</t>
  </si>
  <si>
    <t>0190-18-11-2369-2018</t>
  </si>
  <si>
    <t>JORGE ANDRES SANCHEZ CUEVAS</t>
  </si>
  <si>
    <t>https://www.contratos.gov.co/consultas/detalleProceso.do?numConstancia=18-12-7675493</t>
  </si>
  <si>
    <t>0190-18-11-2362-2018</t>
  </si>
  <si>
    <t>ALBERT MONTAÑO PEREZ</t>
  </si>
  <si>
    <t>https://www.contratos.gov.co/consultas/detalleProceso.do?numConstancia=18-12-7674154</t>
  </si>
  <si>
    <t>PRESTACIÓN DE SERVICIOS PROFESIONALES COMO INGENIERO AGROINDUSTRIAL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integral del contrato y definen igualmente las actividades, alcance y obligaciones del mismo.</t>
  </si>
  <si>
    <t>5 MESES</t>
  </si>
  <si>
    <t>0190-18-11-2360-2018</t>
  </si>
  <si>
    <t>SEBASTIAN QUIJANO CORTES</t>
  </si>
  <si>
    <t>https://www.contratos.gov.co/consultas/detalleProceso.do?numConstancia=18-12-7674416</t>
  </si>
  <si>
    <t>PRESTACIÓN DE SERVICIOS PROFESIONALES COMO PROFESIONAL EN MERCADEO Y NEGOCIOS INTERNACIONALES EN LA UNIDAD ADMINISTRATIVA ESPECIAL DE IMPUESTOS, RENTAS Y GESTIÓN TRIBUTARIA DEL DEPARTAMENTO DEL VALLE DEL CAUCA DENTRO DEL PROYECTO DE IMPLEMENTACION PROGRAMA ANTICONTRABANDO EN TODO EL DEPARTAMENTO. Los documentos del proceso forman parte del integral del contrato y definen igualmente las actividades, alcance y obligaciones del mismo.</t>
  </si>
  <si>
    <t>26.05.2018</t>
  </si>
  <si>
    <t>0190-18-11-2387-2018</t>
  </si>
  <si>
    <t>BELLYNETH IZQUIERDO CERON</t>
  </si>
  <si>
    <t>https://www.contratos.gov.co/consultas/detalleProceso.do?numConstancia=18-12-7681769</t>
  </si>
  <si>
    <t>0190-18-11-2358-2018</t>
  </si>
  <si>
    <t>BEATRIZ EUGENIA TOVAR</t>
  </si>
  <si>
    <t>https://www.contratos.gov.co/consultas/detalleProceso.do?numConstancia=18-12-7678540</t>
  </si>
  <si>
    <t>PRESTACIÓN DE SERVICIOS PROFESIONALES COMO CONTADORA PUBLICA - ABOGADA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integral del contrato y definen igualmente las actividades, alcance y obligaciones del mismo.</t>
  </si>
  <si>
    <t>0190-18-11-2370-2018</t>
  </si>
  <si>
    <t>HUGO FERNANDIO CEBALLOS</t>
  </si>
  <si>
    <t>https://www.contratos.gov.co/consultas/detalleProceso.do?numConstancia=18-12-7675074</t>
  </si>
  <si>
    <t>se liquida el contrato solo se le pagan 2.000.000</t>
  </si>
  <si>
    <t>0190-18-11-2359-2018</t>
  </si>
  <si>
    <t>EDGAR MOSQUERA</t>
  </si>
  <si>
    <t>https://www.contratos.gov.co/consultas/detalleProceso.do?numConstancia=18-12-7677283</t>
  </si>
  <si>
    <t>Control a la señalización (trazabilidad) de productos gravados con el impuesto al consumo y la participación de licores</t>
  </si>
  <si>
    <t>0190-18-11-2167-2018</t>
  </si>
  <si>
    <t>SISTEMAS Y COMPUTADIORES</t>
  </si>
  <si>
    <t>https://www.contratos.gov.co/consultas/detalleProceso.do?numConstancia=18-12-7679195</t>
  </si>
  <si>
    <t>890206351-5</t>
  </si>
  <si>
    <t>Prestación de Servicios de Plataforma Tecnológica –Software- de Sistematización y Automatización de Interconexión al Módulo de Señalización de productos gravados con el impuesto al consumo de licores, vinos, aperitivos y similares y participación de licores a través del módulo de trazabilidad que tiene el sistema INFOCONSUMO. Los documentos del proceso forman parte del integral del contrato y definen igualmente las actividades, alcance y obligaciones del mismo</t>
  </si>
  <si>
    <t>23.06.2018</t>
  </si>
  <si>
    <t>6MESES</t>
  </si>
  <si>
    <t>0190-18-11-0634-2018</t>
  </si>
  <si>
    <t>DIANA CAROLINA GOMEZ TORRES</t>
  </si>
  <si>
    <t>https://www.contratos.gov.co/consultas/detalleProceso.do?numConstancia=18-12-7609824</t>
  </si>
  <si>
    <t>6 MESES</t>
  </si>
  <si>
    <t>Inversión en Gestión Tributaria (Tóner, insumos impresoras y fotocopiadoras, papelería, resmas, útiles de oficina,   impresio0.nes, impresos, material normativo, publicaciones, Impresión estampillas y etiquetas, etc.). Convenios de cooperación para cruces de información,  combustible, peajes, mantenimiento vehículos, equipos de comunicación, publicidad, alimentación, alojamiento, cajas para embalaje, marcadores, linternas, guantes, tapabocas, llantas, reparaciones urgentes de vehículos y de bodegas y demás logística)</t>
  </si>
  <si>
    <t>UAE-MC-001-2018</t>
  </si>
  <si>
    <t>GLOBOLLANTAS LTDA</t>
  </si>
  <si>
    <t>https://www.contratos.gov.co/consultas/detalleProceso.do?numConstancia=18-13-7871439</t>
  </si>
  <si>
    <t>15.02.2018</t>
  </si>
  <si>
    <t>805.000.253-7</t>
  </si>
  <si>
    <t>SUMINISTRO DE COMBUSTIBLE: GASOLINA CORRIENTE Y/O REGULAR, DIÉSEL, GAS, ACEITES, GRASAS Y/O LUBRICANTES PARA EL PARQUE AUTOMOTOR DE LA UNIDAD ADMINISTRATIVA ESPECIAL DE IMPUESTOS, RENTAS Y GESTIÓN TRIBUTARIA DEL VALLE DEL CAUCA, CON EL FIN DE GARANTIZAR EL DESPLAZAMIENTO DEL PERSONAL ADSCRITO AL GRUPO OPERATIVO Y EN GENERAL EL DE LA UNIDAD EN CUMPLIMIENTO DEL PROYECTO DE INVERSIÓN, FORTALECIMIENTOS Y OPTIMIZACIÓN DE LA GESTIÓN TRIBUTARIA DEL DEPARTAMENTO Y DE LAS METAS DE RESULTADO Y LAS METAS DEL MISMO. Los documentos del proceso forman parte integral del contrato y definen igualmente las actividades, alcance y obligaciones del mismo.</t>
  </si>
  <si>
    <t>Contrato Minima Cuantia</t>
  </si>
  <si>
    <t>02.03.2018</t>
  </si>
  <si>
    <t>09.03.2018</t>
  </si>
  <si>
    <t>6 meses</t>
  </si>
  <si>
    <t>0190-18-11-1406-2018</t>
  </si>
  <si>
    <t>CAROLINA STEPHANY AMAYA BRAVO</t>
  </si>
  <si>
    <t>https://www.contratos.gov.co/consultas/detalleProceso.do?numConstancia=18-12-7621488</t>
  </si>
  <si>
    <t xml:space="preserve">Equipamiento de equipo Operativo y Logístico </t>
  </si>
  <si>
    <t>UAE-MC-002-2018</t>
  </si>
  <si>
    <t>FUNDACION UNA MANO MAS PARA VIVIR</t>
  </si>
  <si>
    <t>https://www.contratos.gov.co/consultas/detalleProceso.do?numConstancia=18-13-7906288</t>
  </si>
  <si>
    <t>23.02.2018</t>
  </si>
  <si>
    <t>900541445-1</t>
  </si>
  <si>
    <t>PRESTACIÓN DE SERVICIOS DE UN OPERADOR LOGÍSTICO QUE EJECUTE EL PLAN DE OPERATIVOS EN CUMPLIMIENTO DEL PLAN DE ACCIÓN DEL VIGENTE CONVENIO INTERADMINISTRATIVO No. 020-2017 DE 11 DE JULIO DE 2017 SUSCRITO ENTRE EL DEPARTAMENTO DEL VALLE DEL CAUCA Y LA FEDERACIÓN NACIONAL DE DEPARTAMENTOS DENTRO DEL PROYECTO DE INVERSIÓN E IMPLEMENTACIÓN DEL PROGRAMA ANTICONTRABANDO EN EL DEPARTAMENTO DEL VALLE DEL CAUCA. Los documentos del proceso forman parte integral del contrato y definen igualmente las actividades, alcance y obligaciones del mismo.</t>
  </si>
  <si>
    <t>03.04.2018</t>
  </si>
  <si>
    <t>03.10.2018</t>
  </si>
  <si>
    <t>28.09.2018</t>
  </si>
  <si>
    <t>Plan de Capacitaciones</t>
  </si>
  <si>
    <t>UAE-SAMC-001-2018</t>
  </si>
  <si>
    <t>DECLARADO DESIERTO</t>
  </si>
  <si>
    <t>https://www.contratos.gov.co/consultas/detalleProceso.do?numConstancia=18-11-7933936</t>
  </si>
  <si>
    <t>05.03.2017</t>
  </si>
  <si>
    <t>PRESTACIÓN DE SERVICIOS PARA LA EJECUCIÓN DEL PLAN DE CAPACITACIÓN Y EL PLAN DE PARTICIPACIÓN CIUDADANA EN CUMPLIMIENTO DEL PLAN DE ACCIÓN DEL VIGENTE CONVENIO INTERADMINISTRATIVO No. 020-2017 DE 11 DE JULIO DE 2017 SUSCRITO ENTRE EL DEPARTAMENTO DEL VALLE DEL CAUCA Y LA FEDERACIÓN NACIONAL DE DEPARTAMENTOS DENTRO DEL PROYECTO DE INVERSIÓN E IMPLEMENTACIÓN DEL PROGRAMA ANTICONTRABANDO EN EL DEPARTAMENTO DEL VALLE DEL CAUCA. Los documentos del proceso forman parte integral del contrato y definen igualmente las actividades, alcance y obligaciones del mismo.</t>
  </si>
  <si>
    <t>Gestión Procesal (Insumos – Mobiliario, Software, Parametrización de Software, aseo y limpieza fondos acumulados y zonas almacenamiento documental, organización fondos acumulados y archivos de gestión). Notificación actuaciones del proceso tributario</t>
  </si>
  <si>
    <t>UAE-MC-003-2018</t>
  </si>
  <si>
    <t>https://www.contratos.gov.co/consultas/detalleProceso.do?numConstancia=18-13-8038710</t>
  </si>
  <si>
    <t>20.04.2018</t>
  </si>
  <si>
    <r>
      <t xml:space="preserve">PRESTACIÓN DE SERVICIOS DE OPERACIÓN LOGÍSTICA PARA LA GESTION DE COBRO DE CARTERA </t>
    </r>
    <r>
      <rPr>
        <sz val="11"/>
        <color rgb="FF202020"/>
        <rFont val="Arial"/>
        <family val="2"/>
      </rPr>
      <t xml:space="preserve">A TRAVÉS DE CALLCENTER, </t>
    </r>
    <r>
      <rPr>
        <sz val="11"/>
        <color theme="1"/>
        <rFont val="Arial"/>
        <family val="2"/>
      </rPr>
      <t>GODOWORKS,</t>
    </r>
    <r>
      <rPr>
        <sz val="11"/>
        <color rgb="FF202020"/>
        <rFont val="Arial"/>
        <family val="2"/>
      </rPr>
      <t xml:space="preserve"> LLAMADAS, MENSAJES DE VOZ Y DE TEXTO, </t>
    </r>
    <r>
      <rPr>
        <sz val="11"/>
        <color theme="1"/>
        <rFont val="Arial"/>
        <family val="2"/>
      </rPr>
      <t xml:space="preserve">GEORREFERENCIACIÓN, </t>
    </r>
    <r>
      <rPr>
        <sz val="11"/>
        <color rgb="FF202020"/>
        <rFont val="Arial"/>
        <family val="2"/>
      </rPr>
      <t xml:space="preserve">HERRAMIENTAS DE GESTIÓN, </t>
    </r>
    <r>
      <rPr>
        <sz val="11"/>
        <color theme="1"/>
        <rFont val="Arial"/>
        <family val="2"/>
      </rPr>
      <t xml:space="preserve">TECNOLÓGICAS, </t>
    </r>
    <r>
      <rPr>
        <sz val="11"/>
        <color rgb="FF202020"/>
        <rFont val="Arial"/>
        <family val="2"/>
      </rPr>
      <t xml:space="preserve">DE </t>
    </r>
    <r>
      <rPr>
        <sz val="11"/>
        <color theme="1"/>
        <rFont val="Arial"/>
        <family val="2"/>
      </rPr>
      <t>COMUNICACIÓN, DE LOCALIZACIÓN, ENTRE OTRAS, DE CONFORMIDAD CON LAS CARACTERÍSTICAS TÉCNICAS SOLICITADAS POR LA UNIDAD ADMINISTRATIVA ESPECIAL DE IMPUESTOS, RENTAS Y GESTIÓN TRIBUTARIA DEL DEPARTAMENTO DEL VALLE DEL CAUCA EN CUMPLIMIENTO DEL PROYECTO DE INVERSIÓN, FORTALECIMIENTO Y OPTIMIZACIÓN DE LA GESTIÓN TRIBUTARIA DEL DEPARTAMENTO Y DE LAS METAS DE RESULTADO Y DE PRODUCTO DEL MISMO.</t>
    </r>
    <r>
      <rPr>
        <sz val="11"/>
        <color rgb="FF000000"/>
        <rFont val="Arial"/>
        <family val="2"/>
      </rPr>
      <t xml:space="preserve"> </t>
    </r>
    <r>
      <rPr>
        <sz val="11"/>
        <color theme="1"/>
        <rFont val="Arial"/>
        <family val="2"/>
      </rPr>
      <t>Los documentos del proceso forman parte integral del contrato y definen igualmente las actividades, alcance y obligaciones del mismo.</t>
    </r>
  </si>
  <si>
    <t>30.12.2018</t>
  </si>
  <si>
    <t>8 MESES</t>
  </si>
  <si>
    <t>UAE-SAMC-002-2018</t>
  </si>
  <si>
    <t>https://www.contratos.gov.co/consultas/detalleProceso.do?numConstancia=18-11-8063328</t>
  </si>
  <si>
    <t>03.05.2018</t>
  </si>
  <si>
    <r>
      <t xml:space="preserve">El plazo del presente contrato será de seis (6) meses contados a partir de la firma del acta de inicio. </t>
    </r>
    <r>
      <rPr>
        <sz val="11"/>
        <color theme="1"/>
        <rFont val="Arial"/>
        <family val="2"/>
      </rPr>
      <t>El Acta de Inicio se suscribirá una vez se cumplan los requisitos de perfeccionamiento y ejecución.</t>
    </r>
  </si>
  <si>
    <t>UAE-SAMC-003-2018</t>
  </si>
  <si>
    <t>INVERKYROS MOBILIARIO</t>
  </si>
  <si>
    <t>https://www.contratos.gov.co/consultas/detalleProceso.do?numConstancia=18-11-8063416</t>
  </si>
  <si>
    <t>901195674-9</t>
  </si>
  <si>
    <t>COMPRA, ADECUACIÓN E INSTALACIÓN DE MOBILIARIO Y ENSERES DE OFICINA DE LOS PUNTOS DE ATENCIÓN DE LAS ÁREAS DE NOTIFICACIONES Y OTRAS RENTAS DE FISCALIZACIÓN DE CONFORMIDAD CON LAS CARACTERÍSTICAS TÉCNICAS SOLICITADAS POR LA UNIDAD ADMINISTRATIVA ESPECIAL DE IMPUESTOS, RENTAS Y GESTIÓN TRIBUTARIA DEL DEPARTAMENTO DEL VALLE DEL CAUCA EN CUMPLIMIENTO DEL PROYECTO DE INVERSIÓN, FORTALECIMIENTOS Y OPTIMIZACIÓN DE LA GESTIÓN TRIBUTARIA DEL DEPARTAMENTO Y DE LAS METAS DE RESULTADO Y LAS METAS DEL MISMO. Los documentos del proceso forman parte integral del contrato y definen igualmente las actividades, alcance y obligaciones del mismo.</t>
  </si>
  <si>
    <t>05.07.2018</t>
  </si>
  <si>
    <t>17.09.2018</t>
  </si>
  <si>
    <r>
      <t xml:space="preserve">El plazo del presente contrato será de sesenta (60) días contados a partir de la firma del acta de inicio. </t>
    </r>
    <r>
      <rPr>
        <sz val="11"/>
        <color theme="1"/>
        <rFont val="Arial"/>
        <family val="2"/>
      </rPr>
      <t>El Acta de Inicio se suscribirá una vez se cumplan los requisitos de perfeccionamiento y ejecución.</t>
    </r>
  </si>
  <si>
    <t>17.12.2018</t>
  </si>
  <si>
    <t>3600000952-3700001507-3700001575</t>
  </si>
  <si>
    <t>FUNCIONAMIENTO</t>
  </si>
  <si>
    <t>15.11.2018</t>
  </si>
  <si>
    <t>OFIXPRES S.A.S</t>
  </si>
  <si>
    <t>https://www.colombiacompra.gov.co/tienda-virtual-del-estado-colombiano/ordenes-compra</t>
  </si>
  <si>
    <t>COMPRA DE PAPELERIA Y UTILES DE OFICINA DE CONFORMIDAD CON LAS CARACTERISTICAS TECNICAS SOLICITADAS POR LA UNIDAD ADMINSTRATIVA ESPECIAL DE IMPUESTOS RENTAS Y GESTION TRIBUTARIA DEL DEPARTAMENTO DEL VALLE DEL CAUCA EN EJECUCION DE LOS RECURSIS DE FUNCIONAMIENTO EN PROCURA DE LA OPTIMIZACION DE LA GESTION TRIBUTARIA</t>
  </si>
  <si>
    <t>24.04.2018</t>
  </si>
  <si>
    <t>SECOP II</t>
  </si>
  <si>
    <t>Software, adecuaciones, mobiliario, logística para la gestión y documentación de procesos tributarios y de cobro. Notificación actuaciones del proceso tributario.</t>
  </si>
  <si>
    <t>UAE-MC-004-2018</t>
  </si>
  <si>
    <t>FINANCREDITO SAS</t>
  </si>
  <si>
    <t>https://www.contratos.gov.co/consultas/detalleProceso.do?numConstancia=18-13-8147325</t>
  </si>
  <si>
    <t>15.06.2018</t>
  </si>
  <si>
    <r>
      <t>PRESTACIÓN DE SERVICIOS DE OPERACIÓN LOGÍSTICA PARA LA GESTION DE COBRO DE CARTERA </t>
    </r>
    <r>
      <rPr>
        <sz val="11"/>
        <color rgb="FF202020"/>
        <rFont val="Arial"/>
        <family val="2"/>
      </rPr>
      <t>A TRAVÉS DE CALLCENTER, </t>
    </r>
    <r>
      <rPr>
        <sz val="11"/>
        <color rgb="FF212121"/>
        <rFont val="Arial"/>
        <family val="2"/>
      </rPr>
      <t>GODOWORKS,</t>
    </r>
    <r>
      <rPr>
        <sz val="11"/>
        <color rgb="FF202020"/>
        <rFont val="Arial"/>
        <family val="2"/>
      </rPr>
      <t> LLAMADAS, MENSAJES DE VOZ Y DE TEXTO, </t>
    </r>
    <r>
      <rPr>
        <sz val="11"/>
        <color rgb="FF212121"/>
        <rFont val="Arial"/>
        <family val="2"/>
      </rPr>
      <t>GEORREFERENCIACIÓN,</t>
    </r>
    <r>
      <rPr>
        <sz val="11"/>
        <color rgb="FF202020"/>
        <rFont val="Arial"/>
        <family val="2"/>
      </rPr>
      <t>HERRAMIENTAS DE GESTIÓN, </t>
    </r>
    <r>
      <rPr>
        <sz val="11"/>
        <color rgb="FF212121"/>
        <rFont val="Arial"/>
        <family val="2"/>
      </rPr>
      <t>TECNOLÓGICAS, </t>
    </r>
    <r>
      <rPr>
        <sz val="11"/>
        <color rgb="FF202020"/>
        <rFont val="Arial"/>
        <family val="2"/>
      </rPr>
      <t>DE</t>
    </r>
    <r>
      <rPr>
        <sz val="11"/>
        <color rgb="FF212121"/>
        <rFont val="Arial"/>
        <family val="2"/>
      </rPr>
      <t>COMUNICACIÓN, DE LOCALIZACIÓN, ENTRE OTRAS, DE CONFORMIDAD CON LAS CARACTERÍSTICAS TÉCNICAS SOLICITADAS POR LA UNIDAD ADMINISTRATIVA ESPECIAL DE IMPUESTOS, RENTAS Y GESTIÓN TRIBUTARIA DEL DEPARTAMENTO DEL VALLE DEL CAUCA EN CUMPLIMIENTO DEL PROYECTO DE INVERSIÓN, FORTALECIMIENTO Y OPTIMIZACIÓN DE LA GESTIÓN TRIBUTARIA DEL DEPARTAMENTO Y DE LAS METAS DE RESULTADO Y DE PRODUCTO DEL MISMO.</t>
    </r>
    <r>
      <rPr>
        <sz val="11"/>
        <color rgb="FF000000"/>
        <rFont val="Arial"/>
        <family val="2"/>
      </rPr>
      <t> </t>
    </r>
    <r>
      <rPr>
        <sz val="11"/>
        <color rgb="FF212121"/>
        <rFont val="Arial"/>
        <family val="2"/>
      </rPr>
      <t>Los documentos del proceso forman parte integral del contrato y definen igualmente las actividades, alcance y obligaciones del mismo.</t>
    </r>
  </si>
  <si>
    <t>19.07.2018</t>
  </si>
  <si>
    <t>09.08.2018</t>
  </si>
  <si>
    <t>90El plazo para la ejecución del contrato será de 90 días desde la firma del acta de inicio. El Acta de Inicio se suscribirá una vez se cumplan los requisitos de perfeccionamiento y ejecución.</t>
  </si>
  <si>
    <t>09.12.2018</t>
  </si>
  <si>
    <t>08.11.2018</t>
  </si>
  <si>
    <t>1.120.40-59.2-3564-2018</t>
  </si>
  <si>
    <t>https://www.contratos.gov.co/consultas/detalleProceso.do?numConstancia=18-12-8266940</t>
  </si>
  <si>
    <t>27.07.2018</t>
  </si>
  <si>
    <r>
      <t xml:space="preserve">PRESTACIÓN DE SERVICIOS PROFESIONALES COMO </t>
    </r>
    <r>
      <rPr>
        <sz val="11"/>
        <rFont val="Arial"/>
        <family val="2"/>
      </rPr>
      <t>CONTADOR</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</si>
  <si>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13.07.2018</t>
  </si>
  <si>
    <t>31.12.2017</t>
  </si>
  <si>
    <t>1.120.40-59.2-3326-2018</t>
  </si>
  <si>
    <t>https://www.contratos.gov.co/consultas/detalleProceso.do?numConstancia=18-12-8267117</t>
  </si>
  <si>
    <t>31.489.659 DE CALI</t>
  </si>
  <si>
    <t>PRESTACIÓN DE SERVICIOS PROFESIONALES COMO  ABOGADO ESPECIALIZADO EN DERECHO ADMINISTRATIVO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</si>
  <si>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12.12.2018</t>
  </si>
  <si>
    <t>ABOGADO ESPECIALIZADO ADMINISTRATIVO</t>
  </si>
  <si>
    <t>1.120.40-59.2-3273-2018</t>
  </si>
  <si>
    <t>https://www.contratos.gov.co/consultas/detalleProceso.do?numConstancia=18-12-8267381</t>
  </si>
  <si>
    <t>PRESTACIÓN DE SERVICIOS PROFESIONALES COMO INGENIERO COMERCIAL, COMO ENLACE DE APOYO DEL CONVENIO INTERADMINISTRATIVO SUSCRITO ENTRE LA UNIDAD ADMINISTRATIVA ESPECIAL DE IMPUESTOS, RENTAS Y GESTIÓN TRIBUTARIA Y LA SUPERINTENDENCIA DE NOTARIADO Y REGISTRO EN CUMPLIMIENTO DE LA ESTRATEGIA DE LA VENTANILLA ÚNICA DE REGISTRO INMOBILIARIO –VUR- EN 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</si>
  <si>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31.12.2018</t>
  </si>
  <si>
    <t>1.120.40-59.2-3275-2018</t>
  </si>
  <si>
    <t>https://www.contratos.gov.co/consultas/detalleProceso.do?numConstancia=18-12-8268026</t>
  </si>
  <si>
    <t>1.118.289..659</t>
  </si>
  <si>
    <t>PRESTACIÓN DE SERVICIOS DE APOYO A LA GESTION COMO TÉCNICO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</si>
  <si>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1.120.40-59.2-3332-2018</t>
  </si>
  <si>
    <t>https://www.contratos.gov.co/consultas/detalleProceso.do?numConstancia=18-12-8271795</t>
  </si>
  <si>
    <t>30.07.2018</t>
  </si>
  <si>
    <t>15.600 000</t>
  </si>
  <si>
    <t>PROGRAMACION ANTICONTRABANDO</t>
  </si>
  <si>
    <t>Estructuracion de la capacidad operativa para los procesos relacionados con la fiscalizacion del impuesto al consumo</t>
  </si>
  <si>
    <t>1.120.40-59.2-3483-2018</t>
  </si>
  <si>
    <t>https://www.contratos.gov.co/consultas/detalleProceso.do?numConstancia=18-12-8271913</t>
  </si>
  <si>
    <t>PRESTACIÓN DE SERVICIOS PROFESIONALES COMO COMUNICADOR SOCIAL Y PERIODISTA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</si>
  <si>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3 MESES</t>
  </si>
  <si>
    <t>30.09.2018</t>
  </si>
  <si>
    <t>1.120.40-59.2-3340-2018</t>
  </si>
  <si>
    <t>https://www.contratos.gov.co/consultas/detalleProceso.do?numConstancia=18-12-8272102</t>
  </si>
  <si>
    <t>1.120.40-59.2-3315-2018</t>
  </si>
  <si>
    <t>https://www.contratos.gov.co/consultas/detalleProceso.do?numConstancia=18-12-8272284</t>
  </si>
  <si>
    <t>PRESTACIÓN DE SERVICIOS PROFESIONALES COMO ABOGADO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</si>
  <si>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1.120.40-59.2-3451-2018</t>
  </si>
  <si>
    <t>https://www.contratos.gov.co/consultas/detalleProceso.do?numConstancia=18-12-8272514</t>
  </si>
  <si>
    <t>PRESTACIÓN DE SERVICIOS PROFESIONALES COMO INGENIERO DE SISTEMAS ESPECIALIZADO EN  DERECHO ADMINISTRATIVO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</si>
  <si>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1.120.40-59.2-3329-2018</t>
  </si>
  <si>
    <t>https://www.contratos.gov.co/entidades/SiguienteFase.do?nc=18-12-8272690</t>
  </si>
  <si>
    <t>1.120.40-59.2-3514-2018</t>
  </si>
  <si>
    <t>https://www.contratos.gov.co/consultas/detalleProceso.do?numConstancia=18-12-8272903</t>
  </si>
  <si>
    <t>PRESTACIÓN DE SERVICIOS DE APOYO A LA GESTION COMO TÉCNICO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</si>
  <si>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1.120.40-59.2-3338-2018</t>
  </si>
  <si>
    <t>https://www.contratos.gov.co/consultas/detalleProceso.do?numConstancia=18-12-8273019</t>
  </si>
  <si>
    <r>
      <t xml:space="preserve">PRESTACIÓN DE SERVICIOS PROFESIONALES COMO </t>
    </r>
    <r>
      <rPr>
        <sz val="11"/>
        <rFont val="Arial"/>
        <family val="2"/>
      </rPr>
      <t>ABOGADA</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</si>
  <si>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1.120.40-59.2-3407-2018</t>
  </si>
  <si>
    <t>https://www.contratos.gov.co/consultas/detalleProceso.do?numConstancia=18-12-8273098</t>
  </si>
  <si>
    <t>1.120.40-59.2-3281-2018</t>
  </si>
  <si>
    <t>https://www.contratos.gov.co/entidades/SiguienteFase.do?nc=18-12-8273165</t>
  </si>
  <si>
    <t>1.120.40-59.2-3505-2018</t>
  </si>
  <si>
    <t>https://www.contratos.gov.co/entidades/SiguienteFase.do?nc=18-12-8273247</t>
  </si>
  <si>
    <t>1.120.40-59.2-3404-2018</t>
  </si>
  <si>
    <t>https://www.contratos.gov.co/consultas/detalleProceso.do?numConstancia=18-12-8273310</t>
  </si>
  <si>
    <t>1.120.40-59.2-3513-2018</t>
  </si>
  <si>
    <t>https://www.contratos.gov.co/entidades/SiguienteFase.do?nc=18-12-8273490</t>
  </si>
  <si>
    <t>1.120.40-59.2-3377-2018</t>
  </si>
  <si>
    <t>https://www.contratos.gov.co/entidades/SiguienteFase.do?nc=18-12-8273673</t>
  </si>
  <si>
    <r>
      <t xml:space="preserve">PRESTACIÓN DE SERVICIOS PROFESIONALES COMO </t>
    </r>
    <r>
      <rPr>
        <sz val="11"/>
        <rFont val="Arial"/>
        <family val="2"/>
      </rPr>
      <t>CONTADOR PUBLICO</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</si>
  <si>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1.120.40-59.2-3506-2018</t>
  </si>
  <si>
    <t>https://www.contratos.gov.co/consultas/detalleProceso.do?numConstancia=18-12-8273966</t>
  </si>
  <si>
    <t>PRESTACIÓN DE SERVICIOS DE APOYO A LA GESTION COMO ASISTENCIAL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</si>
  <si>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1.120.40-59.2-3497-2018</t>
  </si>
  <si>
    <t>MARIA ISABEL RAMIREZ GALEANO</t>
  </si>
  <si>
    <t>https://www.contratos.gov.co/entidades/SiguienteFase.do?nc=18-12-8274246</t>
  </si>
  <si>
    <t>1.120.40-59.2-3283-2018</t>
  </si>
  <si>
    <t>https://www.contratos.gov.co/entidades/SiguienteFase.do?nc=18-12-8274504</t>
  </si>
  <si>
    <t>1.120.40-59.2-3511-2018</t>
  </si>
  <si>
    <t>https://www.contratos.gov.co/entidades/SiguienteFase.do?nc=18-12-8274726</t>
  </si>
  <si>
    <t>1.120.40-59.2-3499-2018</t>
  </si>
  <si>
    <t>https://www.contratos.gov.co/consultas/detalleProceso.do?numConstancia=18-12-8274910</t>
  </si>
  <si>
    <t>PRESTACIÓN DE SERVICIOS PROFESIONALES COMO ADMINISTRADORA DE EMPRESAS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</si>
  <si>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1.120.40-59.2-3492-2018</t>
  </si>
  <si>
    <t>https://www.contratos.gov.co/consultas/detalleProceso.do?numConstancia=18-12-8275108</t>
  </si>
  <si>
    <t>1.120.40-59.2-3335-2018</t>
  </si>
  <si>
    <t>https://www.contratos.gov.co/consultas/detalleProceso.do?numConstancia=18-12-8276643</t>
  </si>
  <si>
    <t>31.07.2018</t>
  </si>
  <si>
    <t>PRESTACIÓN DE SERVICIOS PROFESIONALES COMO CONTADOR PUBLICO ESPECIALIZADO EN GERENCIA TRIBUTARIA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</si>
  <si>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13.07.208</t>
  </si>
  <si>
    <t>1.120.40-59.2-3406-2018</t>
  </si>
  <si>
    <t>https://www.contratos.gov.co/consultas/detalleProceso.do?numConstancia=18-12-8276737</t>
  </si>
  <si>
    <t>1.120.40-59.2-3331-2018</t>
  </si>
  <si>
    <t>https://www.contratos.gov.co/consultas/detalleProceso.do?numConstancia=18-12-8276920</t>
  </si>
  <si>
    <t>1.120.40-59.2-3369-2018</t>
  </si>
  <si>
    <t>https://www.contratos.gov.co/consultas/detalleProceso.do?numConstancia=18-12-8277049</t>
  </si>
  <si>
    <t>PRESTACIÓN DE SERVICIOS PROFESIONALES COMO ADMINISTRADOR DE EMPRESAS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</si>
  <si>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1.120.40-59.2-3302-2018</t>
  </si>
  <si>
    <t>https://www.contratos.gov.co/consultas/detalleProceso.do?numConstancia=18-12-8277185</t>
  </si>
  <si>
    <t>1.120.40-59.2-3624-2018</t>
  </si>
  <si>
    <t>https://www.contratos.gov.co/consultas/detalleProceso.do?numConstancia=18-12-8277293</t>
  </si>
  <si>
    <t>16.07.2018</t>
  </si>
  <si>
    <t>26.07.2018</t>
  </si>
  <si>
    <t>1.120.40-59.2-3496-2018</t>
  </si>
  <si>
    <t>https://www.contratos.gov.co/consultas/detalleProceso.do?numConstancia=18-12-8277488</t>
  </si>
  <si>
    <t>PRESTACIÓN DE SERVICIOS PROFESIONALES COMO ABOGADO ESPECIALIZADO DERECHO ADMINISTRATIVO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</si>
  <si>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1.120.40-59.2-3455-2018</t>
  </si>
  <si>
    <t>https://www.contratos.gov.co/consultas/detalleProceso.do?numConstancia=18-12-8277643</t>
  </si>
  <si>
    <t>PRESTACIÓN DE SERVICIOS PROFESIONALES COMO LICENCIADO EN BIOLOGÍA Y QUÍMICA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</si>
  <si>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1.120.40-59.2-3300-2018</t>
  </si>
  <si>
    <t>https://www.contratos.gov.co/consultas/detalleProceso.do?numConstancia=18-12-8277781</t>
  </si>
  <si>
    <t>1.120.40-59.2-3560-2018</t>
  </si>
  <si>
    <t>https://www.contratos.gov.co/consultas/detalleProceso.do?numConstancia=18-12-8278089</t>
  </si>
  <si>
    <t>1.120.40-59.2-3484-2018</t>
  </si>
  <si>
    <t>https://www.contratos.gov.co/consultas/detalleProceso.do?numConstancia=18-12-8278267</t>
  </si>
  <si>
    <t>1.120.40-59.2-3562-2018</t>
  </si>
  <si>
    <t>https://www.contratos.gov.co/consultas/detalleProceso.do?numConstancia=18-12-8278434</t>
  </si>
  <si>
    <t>PRESTACIÓN DE SERVICIOS PROFESIONALES COMO ABOGADO ESPECIALIZADO EN DERECHO TRIBUTARIO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</si>
  <si>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1.120.40-59.2-3367-2018</t>
  </si>
  <si>
    <t>https://www.contratos.gov.co/consultas/detalleProceso.do?numConstancia=18-12-8278615</t>
  </si>
  <si>
    <t>1.120.40-59.2-3508-2018</t>
  </si>
  <si>
    <t>MARINO GRANADA ARBOLEDA</t>
  </si>
  <si>
    <t>https://www.contratos.gov.co/consultas/detalleProceso.do?numConstancia=18-12-8278744</t>
  </si>
  <si>
    <t>1.120.40-59.2-3500-2018</t>
  </si>
  <si>
    <t>MIGUEL ANGEL AGUILERA CASTRO</t>
  </si>
  <si>
    <t>https://www.contratos.gov.co/consultas/detalleProceso.do?numConstancia=18-12-8279009</t>
  </si>
  <si>
    <t>1.120.40-59.2-3491-2018</t>
  </si>
  <si>
    <t>PAOLA ANDREA VASQUEZ HENAO</t>
  </si>
  <si>
    <t>https://www.contratos.gov.co/consultas/detalleProceso.do?numConstancia=18-12-8279060</t>
  </si>
  <si>
    <t>1.120.40-59.2-3376-2018</t>
  </si>
  <si>
    <t>https://www.contratos.gov.co/consultas/detalleProceso.do?numConstancia=18-12-8279115</t>
  </si>
  <si>
    <t>1.120.40-59.2-3507-2018</t>
  </si>
  <si>
    <t>https://www.contratos.gov.co/consultas/detalleProceso.do?numConstancia=18-12-8279259</t>
  </si>
  <si>
    <t>1.120.40-59.2-3561-2018</t>
  </si>
  <si>
    <t>https://www.contratos.gov.co/consultas/detalleProceso.do?numConstancia=18-12-8279531</t>
  </si>
  <si>
    <t>1.120.40-59.2-3310-2018</t>
  </si>
  <si>
    <t>https://www.contratos.gov.co/consultas/detalleProceso.do?numConstancia=18-12-8279751</t>
  </si>
  <si>
    <t>1.120.40-59.2-3516-2018</t>
  </si>
  <si>
    <t>https://www.contratos.gov.co/consultas/detalleProceso.do?numConstancia=18-12-8279940</t>
  </si>
  <si>
    <t>1.120.40-59.2-3279-2018</t>
  </si>
  <si>
    <t>https://www.contratos.gov.co/consultas/detalleProceso.do?numConstancia=18-12-8280132</t>
  </si>
  <si>
    <r>
      <t xml:space="preserve">PRESTACIÓN DE SERVICIOS PROFESIONALES COMO </t>
    </r>
    <r>
      <rPr>
        <sz val="11"/>
        <rFont val="Arial"/>
        <family val="2"/>
      </rPr>
      <t>INGENIERO INDUSTRIAL</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</si>
  <si>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1.120.40-59.2-3522-2018</t>
  </si>
  <si>
    <t>https://www.contratos.gov.co/consultas/detalleProceso.do?numConstancia=18-12-8280304</t>
  </si>
  <si>
    <t>1.120.40-59.2-3307-2018</t>
  </si>
  <si>
    <t>https://www.contratos.gov.co/consultas/detalleProceso.do?numConstancia=18-12-8280470</t>
  </si>
  <si>
    <r>
      <t xml:space="preserve">PRESTACIÓN DE SERVICIOS PROFESIONALES COMO </t>
    </r>
    <r>
      <rPr>
        <sz val="11"/>
        <rFont val="Arial"/>
        <family val="2"/>
      </rPr>
      <t>CONTADOR PUBLICO</t>
    </r>
    <r>
      <rPr>
        <sz val="11"/>
        <color rgb="FFFF0000"/>
        <rFont val="Arial"/>
        <family val="2"/>
      </rPr>
      <t xml:space="preserve"> </t>
    </r>
    <r>
      <rPr>
        <sz val="11"/>
        <color theme="1"/>
        <rFont val="Arial"/>
        <family val="2"/>
      </rPr>
      <t>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</si>
  <si>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1.120.40-59.2-3520-2018</t>
  </si>
  <si>
    <t>https://www.contratos.gov.co/consultas/detalleProceso.do?numConstancia=18-12-8280654</t>
  </si>
  <si>
    <t>1.120.40-59.2-3297-2018</t>
  </si>
  <si>
    <t>https://www.contratos.gov.co/consultas/detalleProceso.do?numConstancia=18-12-8280807</t>
  </si>
  <si>
    <t>1.120.40-59.2-3493-2018</t>
  </si>
  <si>
    <t>https://www.contratos.gov.co/consultas/detalleProceso.do?numConstancia=18-12-8280978</t>
  </si>
  <si>
    <t>1.120.40-59.2-3374-2018</t>
  </si>
  <si>
    <t>https://www.contratos.gov.co/consultas/detalleProceso.do?numConstancia=18-12-8282566</t>
  </si>
  <si>
    <t>01.08.2018</t>
  </si>
  <si>
    <t>1.120.40-59.2-3305-2018</t>
  </si>
  <si>
    <t>https://www.contratos.gov.co/consultas/detalleProceso.do?numConstancia=18-12-8282918</t>
  </si>
  <si>
    <r>
      <t xml:space="preserve">PRESTACIÓN DE SERVICIOS PROFESIONALES COMO </t>
    </r>
    <r>
      <rPr>
        <sz val="11"/>
        <rFont val="Arial"/>
        <family val="2"/>
      </rPr>
      <t>CONTADORA PUBLICA</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</si>
  <si>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1.120.40-59.2-3339-2018</t>
  </si>
  <si>
    <t>https://www.contratos.gov.co/consultas/detalleProceso.do?numConstancia=18-12-8283151</t>
  </si>
  <si>
    <t>1.120.40-59.2-3411-2018</t>
  </si>
  <si>
    <t>https://www.contratos.gov.co/consultas/detalleProceso.do?numConstancia=18-12-8283295</t>
  </si>
  <si>
    <t>1.120.40-59.2-3309-2018</t>
  </si>
  <si>
    <t>https://www.contratos.gov.co/consultas/detalleProceso.do?numConstancia=18-12-8283625</t>
  </si>
  <si>
    <t>1.120.40-59.2-3304-2018</t>
  </si>
  <si>
    <t>https://www.contratos.gov.co/consultas/detalleProceso.do?numConstancia=18-12-8283763</t>
  </si>
  <si>
    <t>1.120.40-59.2-3517-2018</t>
  </si>
  <si>
    <t>https://www.contratos.gov.co/consultas/detalleProceso.do?numConstancia=18-12-8283996</t>
  </si>
  <si>
    <t>PRESTACIÓN DE SERVICIOS PROFESIONALES COMO ADMINISTRADOR DE EMPRESAS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</si>
  <si>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1.120.40-59.2-3325-2018</t>
  </si>
  <si>
    <t>https://www.contratos.gov.co/consultas/detalleProceso.do?numConstancia=18-12-8284298</t>
  </si>
  <si>
    <t>1.120.40-59.2-3501-2018</t>
  </si>
  <si>
    <t>https://www.contratos.gov.co/consultas/detalleProceso.do?numConstancia=18-12-8284486</t>
  </si>
  <si>
    <t>PRESTACIÓN DE SERVICIOS PROFESIONALES COMO CONTADORA PUBLICA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</si>
  <si>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1.120.40-59.2-3456-2018</t>
  </si>
  <si>
    <t>https://www.contratos.gov.co/consultas/detalleProceso.do?numConstancia=18-12-8284612</t>
  </si>
  <si>
    <t>PRESTACIÓN DE SERVICIOS PROFESIONALES COMO CONTADOR PUBLICO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</si>
  <si>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1.120.40-59.2-3334-2018</t>
  </si>
  <si>
    <t>https://www.contratos.gov.co/consultas/detalleProceso.do?numConstancia=18-12-8284934</t>
  </si>
  <si>
    <t>1.120.40-59.2-3409-2018</t>
  </si>
  <si>
    <t>https://www.contratos.gov.co/consultas/detalleProceso.do?numConstancia=18-12-8285142</t>
  </si>
  <si>
    <t>PRESTACIÓN DE SERVICIOS PROFESIONALES COMO ADMINISTRADOR PUBLICO ESPECIALIZADO EN EDUCACION PARA LA CONCILIACION Y RESOLUCION DE CONFLICTOS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</si>
  <si>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1.120.40-59.2-3478-2018</t>
  </si>
  <si>
    <t>https://www.contratos.gov.co/consultas/detalleProceso.do?numConstancia=18-12-8285294</t>
  </si>
  <si>
    <t>1.120.40-59.2-3509-2018</t>
  </si>
  <si>
    <t>https://www.contratos.gov.co/consultas/detalleProceso.do?numConstancia=18-12-8285421</t>
  </si>
  <si>
    <t>PRESTACIÓN DE SERVICIOS PROFESIONALES COMO ABOGADO ESPECIALIZADO EN  DERECHO CONSTITUCIONAL EN LA UNIDAD ADMINISTRATIVA ESPECIAL DE IMPUESTOS, RENTAS Y GESTIÓN TRIBUTARIA DEL DEPARTAMENTO DEL VALLE DEL CAUCA, EN CUMPLIMIENTO DEL PROYECTO PROGRAMACIÓN ANTICONTRABANDO EN EL VALLE DEL CAUCA, DE LAS METAS DE RESULTADO Y DE PRODUCTO DEL MISMO. Los documentos del proceso forman parte del integral del contrato y definen igualmente las actividades, alcance y obligaciones del mismo.</t>
  </si>
  <si>
    <t>1.120.40-59.2-3523-2018</t>
  </si>
  <si>
    <t>https://www.contratos.gov.co/consultas/detalleProceso.do?numConstancia=18-12-8285742</t>
  </si>
  <si>
    <t>1.120.40-59.2-3450-2018</t>
  </si>
  <si>
    <t>https://www.contratos.gov.co/consultas/detalleProceso.do?numConstancia=18-12-8285905</t>
  </si>
  <si>
    <t>1.120.40-59.2-3373-2018</t>
  </si>
  <si>
    <t>https://www.contratos.gov.co/consultas/detalleProceso.do?numConstancia=18-12-8286070</t>
  </si>
  <si>
    <t>1.120.40-59.2-3371-2018</t>
  </si>
  <si>
    <t>https://www.contratos.gov.co/consultas/detalleProceso.do?numConstancia=18-12-8286226</t>
  </si>
  <si>
    <t>PRESTACIÓN DE SERVICIOS DE APOYO A LA GESTION COMO TECNÓLOGO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</si>
  <si>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1.120.40-59.2-3495-2018</t>
  </si>
  <si>
    <t>https://www.contratos.gov.co/consultas/detalleProceso.do?numConstancia=18-12-8286718</t>
  </si>
  <si>
    <t>PRESTACIÓN DE SERVICIOS PROFESIONALES COMO CONTADOR PUBLICO ESPECIALIZADO EN GESTION TRIBUTARIA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</si>
  <si>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1.120.40-59.2-3512-2018</t>
  </si>
  <si>
    <t>https://www.contratos.gov.co/consultas/detalleProceso.do?numConstancia=18-12-8286878</t>
  </si>
  <si>
    <t>1.120.40-59.2-3504-2018</t>
  </si>
  <si>
    <t>https://www.contratos.gov.co/consultas/detalleProceso.do?numConstancia=18-12-8287057</t>
  </si>
  <si>
    <r>
      <t xml:space="preserve">PRESTACIÓN DE SERVICIOS PROFESIONALES COMO </t>
    </r>
    <r>
      <rPr>
        <sz val="11"/>
        <rFont val="Arial"/>
        <family val="2"/>
      </rPr>
      <t>ADMINISTRADOR DE EMPRESAS</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</si>
  <si>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1.120.40-59.2-3337-2018</t>
  </si>
  <si>
    <t>MARTHA JANETH MONTERO CASTRO</t>
  </si>
  <si>
    <t>https://www.contratos.gov.co/consultas/detalleProceso.do?numConstancia=18-12-8288907</t>
  </si>
  <si>
    <t>02.08.2018</t>
  </si>
  <si>
    <t>1.120.40-59.2-3330-2018</t>
  </si>
  <si>
    <t>MARIA FERNANDA GOMEZ HENAO</t>
  </si>
  <si>
    <t>https://www.contratos.gov.co/consultas/detalleProceso.do?numConstancia=18-12-8289051</t>
  </si>
  <si>
    <t>1.120.40-59.2-3403-2018</t>
  </si>
  <si>
    <t>https://www.contratos.gov.co/consultas/detalleProceso.do?numConstancia=18-12-8289216</t>
  </si>
  <si>
    <t>LICORES</t>
  </si>
  <si>
    <t>1.120.40-59.2-3372-2018</t>
  </si>
  <si>
    <t>https://www.contratos.gov.co/consultas/detalleProceso.do?numConstancia=18-12-8289367</t>
  </si>
  <si>
    <t>1.120.40-59.2-3453-2018</t>
  </si>
  <si>
    <t>https://www.contratos.gov.co/consultas/detalleProceso.do?numConstancia=18-12-8289502</t>
  </si>
  <si>
    <r>
      <t xml:space="preserve">PRESTACIÓN DE SERVICIOS PROFESIONALES COMO </t>
    </r>
    <r>
      <rPr>
        <sz val="11"/>
        <rFont val="Arial"/>
        <family val="2"/>
      </rPr>
      <t>ADMINISTRADOR DE EMPRESAS</t>
    </r>
    <r>
      <rPr>
        <sz val="11"/>
        <color rgb="FFFF0000"/>
        <rFont val="Arial"/>
        <family val="2"/>
      </rPr>
      <t xml:space="preserve"> </t>
    </r>
    <r>
      <rPr>
        <sz val="11"/>
        <color theme="1"/>
        <rFont val="Arial"/>
        <family val="2"/>
      </rPr>
      <t>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</si>
  <si>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1.120.40-59.2-3272-2018</t>
  </si>
  <si>
    <t>https://www.contratos.gov.co/consultas/detalleProceso.do?numConstancia=18-12-8289668</t>
  </si>
  <si>
    <t>1.120.40-59.2-3308-2018</t>
  </si>
  <si>
    <t>https://www.contratos.gov.co/consultas/detalleProceso.do?numConstancia=18-12-8289806</t>
  </si>
  <si>
    <t>1.120.40-59.2-3476-2018</t>
  </si>
  <si>
    <t>https://www.contratos.gov.co/consultas/detalleProceso.do?numConstancia=18-12-8289949</t>
  </si>
  <si>
    <r>
      <t xml:space="preserve">PRESTACIÓN DE SERVICIOS PROFESIONALES COMO </t>
    </r>
    <r>
      <rPr>
        <sz val="11"/>
        <rFont val="Arial"/>
        <family val="2"/>
      </rPr>
      <t>ABOGADO</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</si>
  <si>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1.120.40-59.2-3480-2018</t>
  </si>
  <si>
    <t>https://www.contratos.gov.co/consultas/detalleProceso.do?numConstancia=18-12-8290036</t>
  </si>
  <si>
    <t>1.120.40-59.2-3274-2018</t>
  </si>
  <si>
    <t>https://www.contratos.gov.co/consultas/detalleProceso.do?numConstancia=18-12-8290091</t>
  </si>
  <si>
    <t>1.120.40-59.2-3503-2018</t>
  </si>
  <si>
    <t>https://www.contratos.gov.co/consultas/detalleProceso.do?numConstancia=18-12-8290151</t>
  </si>
  <si>
    <r>
      <t xml:space="preserve">PRESTACIÓN DE SERVICIOS PROFESIONALES COMO </t>
    </r>
    <r>
      <rPr>
        <sz val="11"/>
        <rFont val="Arial"/>
        <family val="2"/>
      </rPr>
      <t xml:space="preserve">ADMINISTRADOR DE EMPRESAS </t>
    </r>
    <r>
      <rPr>
        <sz val="11"/>
        <color theme="1"/>
        <rFont val="Arial"/>
        <family val="2"/>
      </rPr>
      <t>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</si>
  <si>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1.120.40-59.2-3282-2018</t>
  </si>
  <si>
    <t>https://www.contratos.gov.co/consultas/detalleProceso.do?numConstancia=18-12-8290204</t>
  </si>
  <si>
    <t>1.120.40-59.2-3494-2018</t>
  </si>
  <si>
    <t>https://www.contratos.gov.co/consultas/detalleProceso.do?numConstancia=18-12-8290252</t>
  </si>
  <si>
    <t>1.120.40-59.2-3477-2018</t>
  </si>
  <si>
    <t>https://www.contratos.gov.co/consultas/detalleProceso.do?numConstancia=18-12-8290393</t>
  </si>
  <si>
    <r>
      <t xml:space="preserve">PRESTACIÓN DE SERVICIOS PROFESIONALES COMO </t>
    </r>
    <r>
      <rPr>
        <sz val="11"/>
        <rFont val="Arial"/>
        <family val="2"/>
      </rPr>
      <t>ADMINSTRADOR DE EMPRESAS</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</si>
  <si>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1.120.40-59.2-3298-2018</t>
  </si>
  <si>
    <t>https://www.contratos.gov.co/consultas/detalleProceso.do?numConstancia=18-12-8290448</t>
  </si>
  <si>
    <t>1.120.40-59.2-3457-2018</t>
  </si>
  <si>
    <t>https://www.contratos.gov.co/consultas/detalleProceso.do?numConstancia=18-12-8290493</t>
  </si>
  <si>
    <t>PRESTACIÓN DE SERVICIOS PROFESIONALES COMO FINANZAS Y NEGOCIOS INTERNACIONALES ESPECIALIZADO MERCADEO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</si>
  <si>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1.120.40-59.2-3475-2018</t>
  </si>
  <si>
    <t>https://www.contratos.gov.co/consultas/detalleProceso.do?numConstancia=18-12-8290574</t>
  </si>
  <si>
    <t>1.120.40-59.2-3479-2018</t>
  </si>
  <si>
    <t>https://www.contratos.gov.co/consultas/detalleProceso.do?numConstancia=18-12-8290623</t>
  </si>
  <si>
    <t>1.120.40-59.2-3482-2018</t>
  </si>
  <si>
    <t>https://www.contratos.gov.co/consultas/detalleProceso.do?numConstancia=18-12-8290679</t>
  </si>
  <si>
    <t>1.120.40-59.2-3271-2018</t>
  </si>
  <si>
    <t>https://www.contratos.gov.co/consultas/detalleProceso.do?numConstancia=18-12-8290714</t>
  </si>
  <si>
    <t>1.120.40-59.2-3301-2018</t>
  </si>
  <si>
    <t>https://www.contratos.gov.co/consultas/detalleProceso.do?numConstancia=18-12-8290732</t>
  </si>
  <si>
    <t>1.120.40-59.2-3402-2018</t>
  </si>
  <si>
    <t>https://www.contratos.gov.co/consultas/detalleProceso.do?numConstancia=18-12-8290753</t>
  </si>
  <si>
    <t>1.120.40-59.2-3333-2018</t>
  </si>
  <si>
    <t>https://www.contratos.gov.co/consultas/detalleProceso.do?numConstancia=18-12-8290773</t>
  </si>
  <si>
    <t>1.120.40-59.2-3410-2018</t>
  </si>
  <si>
    <t>https://www.contratos.gov.co/consultas/detalleProceso.do?numConstancia=18-12-8290790</t>
  </si>
  <si>
    <r>
      <t xml:space="preserve">PRESTACIÓN DE SERVICIOS PROFESIONALES COMO </t>
    </r>
    <r>
      <rPr>
        <sz val="11"/>
        <rFont val="Arial"/>
        <family val="2"/>
      </rPr>
      <t>GESTORA EMPRESARIAL</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</si>
  <si>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1.120.40-59.2-3481-2018</t>
  </si>
  <si>
    <t>https://www.contratos.gov.co/consultas/detalleProceso.do?numConstancia=18-12-8290804</t>
  </si>
  <si>
    <t>1.120.40-59.2-3311-2018</t>
  </si>
  <si>
    <t>https://www.contratos.gov.co/consultas/detalleProceso.do?numConstancia=18-12-8291244</t>
  </si>
  <si>
    <t>1.120.40-59.2-3408-2018</t>
  </si>
  <si>
    <t>https://www.contratos.gov.co/consultas/detalleProceso.do?numConstancia=18-12-8291293</t>
  </si>
  <si>
    <t>1.120.40-59.2-3313-2018</t>
  </si>
  <si>
    <t>https://www.contratos.gov.co/consultas/detalleProceso.do?numConstancia=18-12-8291344</t>
  </si>
  <si>
    <t>1.120.40-59.2-3375-2018</t>
  </si>
  <si>
    <t>https://www.contratos.gov.co/consultas/detalleProceso.do?numConstancia=18-12-8291376</t>
  </si>
  <si>
    <t>1.120.40-59.2-3529-2018</t>
  </si>
  <si>
    <t>https://www.contratos.gov.co/consultas/detalleProceso.do?numConstancia=18-12-8291458</t>
  </si>
  <si>
    <r>
      <t xml:space="preserve">PRESTACIÓN DE SERVICIOS PROFESIONALES COMO </t>
    </r>
    <r>
      <rPr>
        <sz val="11"/>
        <rFont val="Arial"/>
        <family val="2"/>
      </rPr>
      <t xml:space="preserve">ABOGADA </t>
    </r>
    <r>
      <rPr>
        <sz val="11"/>
        <color theme="1"/>
        <rFont val="Arial"/>
        <family val="2"/>
      </rPr>
      <t>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</si>
  <si>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1.120.40-59.2-3519-2018</t>
  </si>
  <si>
    <t>https://www.contratos.gov.co/consultas/detalleProceso.do?numConstancia=18-12-8291520</t>
  </si>
  <si>
    <t>PRESTACIÓN DE SERVICIOS PROFESIONALES COMO ABOGADO ESPECIALIZADO EN GERENCIA Y TALENTO HUMANO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</si>
  <si>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1.120.40-59.2-3502-2018</t>
  </si>
  <si>
    <t>https://www.contratos.gov.co/consultas/detalleProceso.do?numConstancia=18-12-8291602</t>
  </si>
  <si>
    <t>1.120.40-59.2-3306-2018</t>
  </si>
  <si>
    <t>https://www.contratos.gov.co/consultas/detalleProceso.do?numConstancia=18-12-8291640</t>
  </si>
  <si>
    <t>PRESTACIÓN DE SERVICIOS PROFESIONALES COMO CONTADOR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</si>
  <si>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1.120.40-59.2-3312-2018</t>
  </si>
  <si>
    <t>https://www.contratos.gov.co/consultas/detalleProceso.do?numConstancia=18-12-8291693</t>
  </si>
  <si>
    <t>1.120.40-59.2-3521-2018</t>
  </si>
  <si>
    <t>https://www.contratos.gov.co/consultas/detalleProceso.do?numConstancia=18-12-8291741</t>
  </si>
  <si>
    <t>1.120.40-59.2-3368-2018</t>
  </si>
  <si>
    <t>https://www.contratos.gov.co/consultas/detalleProceso.do?numConstancia=18-12-8291811</t>
  </si>
  <si>
    <t>PRESTACIÓN DE SERVICIOS PROFESIONALES COMO ABOGADA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</si>
  <si>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Se liquida el contrato 31.08.2018</t>
  </si>
  <si>
    <t>1.120.40-59.2-3518-2018</t>
  </si>
  <si>
    <t>https://www.contratos.gov.co/consultas/detalleProceso.do?numConstancia=18-12-8291972</t>
  </si>
  <si>
    <t>1.120.40-59.2-3327-2018</t>
  </si>
  <si>
    <t>JUAN CARLOS FERNANDES BELALCAZAR</t>
  </si>
  <si>
    <t>https://www.contratos.gov.co/consultas/detalleProceso.do?numConstancia=18-12-8292007</t>
  </si>
  <si>
    <t>1.120.40-59.2-3314-2018</t>
  </si>
  <si>
    <t>GERMAN DAVID VILLAFAÑE OSORIO</t>
  </si>
  <si>
    <t>https://www.contratos.gov.co/consultas/detalleProceso.do?numConstancia=18-12-8292061</t>
  </si>
  <si>
    <t>1.120.40-59.2-3452-2018</t>
  </si>
  <si>
    <t>https://www.contratos.gov.co/consultas/detalleProceso.do?numConstancia=18-12-8292123</t>
  </si>
  <si>
    <t>PRESTACIÓN DE SERVICIOS PROFESIONALES COMO INGENIERO AGROINDUSTRIAL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</si>
  <si>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1.120.40-59.2-3531-2018</t>
  </si>
  <si>
    <t>https://www.contratos.gov.co/consultas/detalleProceso.do?numConstancia=18-12-8292203</t>
  </si>
  <si>
    <r>
      <t xml:space="preserve">PRESTACIÓN DE SERVICIOS PROFESIONALES EN </t>
    </r>
    <r>
      <rPr>
        <sz val="11"/>
        <rFont val="Arial"/>
        <family val="2"/>
      </rPr>
      <t>MERCADEO Y NEGOCIOS INTERNACIONALES E</t>
    </r>
    <r>
      <rPr>
        <sz val="11"/>
        <color theme="1"/>
        <rFont val="Arial"/>
        <family val="2"/>
      </rPr>
      <t>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</si>
  <si>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se liquida contrato 15.10.2018</t>
  </si>
  <si>
    <t>1.120.40-59.2-3532-2018</t>
  </si>
  <si>
    <t>GLORIA AMPARO BONILLA GONZALEZ</t>
  </si>
  <si>
    <t>https://www.contratos.gov.co/consultas/detalleProceso.do?numConstancia=18-12-8292260</t>
  </si>
  <si>
    <t>1.120.40-59.2-3405-2018</t>
  </si>
  <si>
    <t>ANDREA ELSY MUÑOZ CRIOLLO</t>
  </si>
  <si>
    <t>https://www.contratos.gov.co/consultas/detalleProceso.do?numConstancia=18-12-8292314</t>
  </si>
  <si>
    <t>1.120.40-59.2-3530-2018</t>
  </si>
  <si>
    <t>https://www.contratos.gov.co/consultas/detalleProceso.do?numConstancia=18-12-8292359</t>
  </si>
  <si>
    <t>1.120.40-59.2-3449-2018</t>
  </si>
  <si>
    <t>https://www.contratos.gov.co/consultas/detalleProceso.do?numConstancia=18-12-8292415</t>
  </si>
  <si>
    <t>1.120.40-59.2-3280-2018</t>
  </si>
  <si>
    <t>https://www.contratos.gov.co/consultas/detalleProceso.do?numConstancia=18-12-8292485</t>
  </si>
  <si>
    <t>15.600.00</t>
  </si>
  <si>
    <t>1.120.40-59.2-3328-2018</t>
  </si>
  <si>
    <t>https://www.contratos.gov.co/consultas/detalleProceso.do?numConstancia=18-12-8292547</t>
  </si>
  <si>
    <t>1.120.40-59.2-3454-2018</t>
  </si>
  <si>
    <t>https://www.contratos.gov.co/consultas/detalleProceso.do?numConstancia=18-12-8292610</t>
  </si>
  <si>
    <t>PRESTACIÓN DE SERVICIOS PROFESIONALES COMO CONTADORA PUBLICA - ABOGADA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</si>
  <si>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1.120.40-59.2-3370-2018</t>
  </si>
  <si>
    <t>https://www.contratos.gov.co/consultas/detalleProceso.do?numConstancia=18-12-8292674</t>
  </si>
  <si>
    <t>1.120.40-59.2-3316-2018</t>
  </si>
  <si>
    <t>https://www.contratos.gov.co/consultas/detalleProceso.do?numConstancia=18-12-8292758</t>
  </si>
  <si>
    <t>1.120.40-59.2-3498-2018</t>
  </si>
  <si>
    <t>https://www.contratos.gov.co/consultas/detalleProceso.do?numConstancia=18-12-8292811</t>
  </si>
  <si>
    <t>1.120.40-59.2-3276-2018</t>
  </si>
  <si>
    <t>https://www.contratos.gov.co/consultas/detalleProceso.do?numConstancia=18-12-8292864</t>
  </si>
  <si>
    <t>66822455 DE CALI</t>
  </si>
  <si>
    <r>
      <t xml:space="preserve">PRESTACIÓN DE SERVICIOS PROFESIONALES COMO </t>
    </r>
    <r>
      <rPr>
        <sz val="11"/>
        <rFont val="Arial"/>
        <family val="2"/>
      </rPr>
      <t xml:space="preserve">ADMINISTADOR DE EMPRESAS </t>
    </r>
    <r>
      <rPr>
        <sz val="11"/>
        <color theme="1"/>
        <rFont val="Arial"/>
        <family val="2"/>
      </rPr>
      <t>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</si>
  <si>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1.120.40-59.2-3515-2018</t>
  </si>
  <si>
    <t>https://www.contratos.gov.co/consultas/detalleProceso.do?numConstancia=18-12-8292917</t>
  </si>
  <si>
    <t>1.120.40-59.2-3303-2018</t>
  </si>
  <si>
    <t>https://www.contratos.gov.co/consultas/detalleProceso.do?numConstancia=18-12-8292995</t>
  </si>
  <si>
    <t>1.120.40-59.2-3336-2018</t>
  </si>
  <si>
    <t>https://www.contratos.gov.co/consultas/detalleProceso.do?numConstancia=18-12-8293071</t>
  </si>
  <si>
    <r>
      <t xml:space="preserve">PRESTACIÓN DE SERVICIOS PROFESIONALES COMO </t>
    </r>
    <r>
      <rPr>
        <sz val="11"/>
        <rFont val="Arial"/>
        <family val="2"/>
      </rPr>
      <t>INGENIERA INDUSTRIAL</t>
    </r>
    <r>
      <rPr>
        <sz val="11"/>
        <color theme="1"/>
        <rFont val="Arial"/>
        <family val="2"/>
      </rPr>
      <t xml:space="preserve">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r>
  </si>
  <si>
    <t>1.120.40-59.2-3278-2018</t>
  </si>
  <si>
    <t>https://www.contratos.gov.co/consultas/detalleProceso.do?numConstancia=18-12-8293138</t>
  </si>
  <si>
    <t>66822455  DE CALI</t>
  </si>
  <si>
    <t>1.120.40-59.2-3277-2018</t>
  </si>
  <si>
    <t>https://www.contratos.gov.co/consultas/detalleProceso.do?numConstancia=18-12-8293188</t>
  </si>
  <si>
    <t>1.120.40-59.2-3563-2018</t>
  </si>
  <si>
    <t>https://www.contratos.gov.co/consultas/detalleProceso.do?numConstancia=18-12-8293250</t>
  </si>
  <si>
    <t>PRESTACIÓN DE SERVICIOS PROFESIONALES COMO ABOGADO ESPECIALIZADO DERECHO COMERCIAL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</si>
  <si>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se liquida contrato 31.08.2018</t>
  </si>
  <si>
    <t>1.120.40-59.2-3510-2018</t>
  </si>
  <si>
    <t>https://www.contratos.gov.co/consultas/detalleProceso.do?numConstancia=18-12-8293293</t>
  </si>
  <si>
    <t>1.120.40-59.2-3779-2018</t>
  </si>
  <si>
    <t>https://www.contratos.gov.co/consultas/detalleProceso.do?numConstancia=18-12-8293326</t>
  </si>
  <si>
    <t>1.120.40-59.2-4043-2018</t>
  </si>
  <si>
    <t>CRISTHIAN LENNYS TENORIO VIDAL</t>
  </si>
  <si>
    <t>https://www.contratos.gov.co/consultas/detalleProceso.do?numConstancia=18-12-8344349</t>
  </si>
  <si>
    <t>16.08.2018</t>
  </si>
  <si>
    <t>08.08.2018</t>
  </si>
  <si>
    <t>1.120.40-59.2-4041-2018</t>
  </si>
  <si>
    <t>NESTOR ARTURO MEJIA QUINTERO</t>
  </si>
  <si>
    <t>https://www.contratos.gov.co/consultas/detalleProceso.do?numConstancia=18-12-8345020</t>
  </si>
  <si>
    <t>1.120.40-59.2-4042-2018</t>
  </si>
  <si>
    <t>https://www.contratos.gov.co/consultas/detalleProceso.do?numConstancia=18-12-8344669</t>
  </si>
  <si>
    <t>08.10.2018</t>
  </si>
  <si>
    <t>1.120.40-59.2-4102-2018</t>
  </si>
  <si>
    <t>ANDRES FELIPE PARRA</t>
  </si>
  <si>
    <t>https://www.contratos.gov.co/consultas/detalleProceso.do?numConstancia=18-12-8370722</t>
  </si>
  <si>
    <t>24.08.2018</t>
  </si>
  <si>
    <t>17.08.2018</t>
  </si>
  <si>
    <t>1.120.40-59.2-4002-2018</t>
  </si>
  <si>
    <t>https://www.contratos.gov.co/consultas/detalleProceso.do?numConstancia=18-12-8360415</t>
  </si>
  <si>
    <t>22.08.2018</t>
  </si>
  <si>
    <t>15.08.2018</t>
  </si>
  <si>
    <t>Diseñar y ejecutar un Plan de Cultura Tributaria que contemple publicidad, capacitación y motivación</t>
  </si>
  <si>
    <t>1.120.40-59.2-4001-2018</t>
  </si>
  <si>
    <t>TELEPACIFICO</t>
  </si>
  <si>
    <t>https://www.contratos.gov.co/consultas/detalleProceso.do?numConstancia=18-12-8355938</t>
  </si>
  <si>
    <t>21.08.2018</t>
  </si>
  <si>
    <t>MARTHA ISABEL RAMIREZ SALMANCA</t>
  </si>
  <si>
    <t>890.331.524-7</t>
  </si>
  <si>
    <t>PRESTACIÓN DE SERVICIOS DE PRODUCCIÓN DE INSERTOS, REALIZACIÓN Y EMISIÓN DE PAUTAS COMERCIALES, PROGRAMAS DE PROMOCIÓN Y DIVULGACIÓN RELACIONADOS CON EL PLAN DE CULTURA TRIBUTARIA, PREVENCIÓN DEL CONTRABANDO Y SEÑALIZACIÓN PRODUCTOS INDUSTRIA DE LICORES DEL VALLE, BAJO LAS CONDICIONES TÉCNICAS REQUERIDAS, SUMINISTRADAS Y PRODUCIDAS POR LA UNIDAD ADMINISTRATIVA ESPECIAL DE IMPUESTOS, RENTAS Y GESTIÓN TRIBUTARIA DENTRO DEL PROYECTO DE INVERSIÓN DE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</si>
  <si>
    <t>Contrato Interadministrativo</t>
  </si>
  <si>
    <t>El plazo para la ejecución del contrato se contará desde la firma del acta de inicio hasta el 31 de diciembre de 2018 o hasta que se agote el presupuesto, lo que ocurra primero.</t>
  </si>
  <si>
    <t>1.120.40-59.2-4000-2018</t>
  </si>
  <si>
    <t>POSTALES NACIONALES</t>
  </si>
  <si>
    <t>https://www.contratos.gov.co/consultas/detalleProceso.do?numConstancia=18-12-8352881</t>
  </si>
  <si>
    <t>Prestación de servicios postales, soluciones logísticas,mensajería expresa nacional, regional, urbana, rural, de trayectos especiales, correo electrónico y SMS certificados para la notificación de las actuaciones administrativas y bajo las condiciones técnicas requeridas, suministradas y producidas por la Unidad Administrativa Especial de Impuestos, Rentas y Gestión Tributaria dentro del Proyecto de Inversión de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</si>
  <si>
    <t> 3500005410 3500005411  3500005412</t>
  </si>
  <si>
    <t>Inversión en Gestión Tributaria (Tóner, insumos impresoras y fotocopiadoras, papelería, resmas, útiles de oficina, impresiones, impresos, material normativo, publicaciones, Impresión estampillas y etiquetas, etc.). Convenios de cooperación para cruces de información, combustible, peajes, mantenimiento vehículos, equipos de comunicación, publicidad, alimentación, alojamiento, cajas para embalaje, marcadores, linternas, guantes, tapabocas, llantas, reparaciones urgentes de vehículos y de bodegas vehículo, equipos.</t>
  </si>
  <si>
    <t>1.120.40-59.2-3999-2018</t>
  </si>
  <si>
    <t>IMPRENTA</t>
  </si>
  <si>
    <t>https://www.contratos.gov.co/consultas/detalleProceso.do?numConstancia=18-12-8392546</t>
  </si>
  <si>
    <t>30.08.2018</t>
  </si>
  <si>
    <t>890.390.152-9</t>
  </si>
  <si>
    <t>PRESTACIÓN DE SERVICIOS DE PUBLICACIONES E IMPRESOS DE ACTOS ADMINISTRATIVOS, FORMULARIOS,FORMAS CONTINUAS, MATERIALES GRÁFICOS Y DOCUMENTOS VARIOS EN DIFERENTES TAMAÑOS Y BAJO LAS CONDICIONES TÉCNICAS REQUERIDAS, SUMINISTRADAS Y PRODUCIDAS POR LA UNIDAD ADMINISTRATIVA ESPECIAL DE IMPUESTOS, RENTAS Y GESTIÓN TRIBUTARIA DENTRO DEL PROYECTO DE INVERSIÓN,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</si>
  <si>
    <r>
      <t> </t>
    </r>
    <r>
      <rPr>
        <sz val="11"/>
        <color rgb="FF212121"/>
        <rFont val="Arial"/>
        <family val="2"/>
      </rPr>
      <t>El plazo para la ejecución del contrato se contará desde la firma del acta de inicio hasta el 31 de diciembre de 2018 o hasta que se agote el presupuesto, lo que ocurra primero.</t>
    </r>
  </si>
  <si>
    <t>370001507 3700015067 350005115 350005404</t>
  </si>
  <si>
    <t>1.120.40-59.2-3957-2018</t>
  </si>
  <si>
    <t>SISTEMAS Y COMPUTADORES</t>
  </si>
  <si>
    <t>https://www.contratos.gov.co/consultas/detalleProceso.do?numConstancia=18-12-8361077</t>
  </si>
  <si>
    <t>890.206.351-5</t>
  </si>
  <si>
    <t>Prestación de Servicios de la Plataforma Tecnológica –Software- INFOCONSUMO para la sistematización, automatización, trazabilidad de productos, soporte, mantenimiento y actualización de: (a) Impuesto al consumo de licores, vinos, aperitivos y similares, de cervezas, sifones, mezclas, refajos y de cigarrillos y tabaco elaborado; (b) Impuesto a las ventas a que se refiere el artículo 190 parágrafo de la Ley 223 de 1995 y demás normas que le son aplicables y concordantes y; (c) Impuesto con destino al deporte, para cigarrillos y tabaco elaborado, en interconexión exclusiva con todas las entidades territoriales que comparten la plataforma, con una central en la que converja la totalidad de la información, realizando desde el origen la validación de productos incluyendo vigencia del registro sanitario y del registro de los contribuyentes, autorización para la producción, características del producto, etiquetas, contenido alcoholimétrico, capacidades o presentaciones, productos autorizados y el control integral de tornaguías expedidas, legalizadas y la generación de informes para la respectiva toma de decisiones por parte de la Administración Tributaria. Dentro del Proyecto de Inversión de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</si>
  <si>
    <t>El plazo para la ejecución del contrato será desde la firma del Acta de inicio y hasta el 31 de diciembre de 2018, previo cumplimiento de los requisitos de perfeccionamiento y ejecución.</t>
  </si>
  <si>
    <t>Solución temporal para la liquidación y control del impuesto sobre vehículos., Base de datos Runt. Y todas las demás actividades tendientes al fortalecimiento tecnológico de la gestión tributaria.</t>
  </si>
  <si>
    <t>1.120.40-59.2-3996-2018</t>
  </si>
  <si>
    <t>SMART S.A.S</t>
  </si>
  <si>
    <t>https://www.contratos.gov.co/consultas/detalleProceso.do?numConstancia=18-12-8361691</t>
  </si>
  <si>
    <t>805027890-6</t>
  </si>
  <si>
    <t>Prestación de Servicios de Soporte, Actualización, Mantenimiento y Uso Tecnológico, Funcional y Técnico de la Solución Administración Integral de Recaudo Estatal, Modulo Impuesto Vehicular, Portal Tributario Transaccional y Personal en Sitio, conforme a lo establecido en el numeral 2.2.1.2.1.4.8 del Decreto 1082 de 2015 con el soporte lógico del software AIRE PLUS, para la Unidad Administrativa Especial de Impuestos, Rentas y Gestión Tributaria dentro del Proyecto de Inversión de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</si>
  <si>
    <t>El plazo para la ejecución del contrato es desde la firma del acta de inicio y hasta el 31 de Diciembre de 2018, previo cumplimiento de los requisitos de perfeccionamiento y ejecución.</t>
  </si>
  <si>
    <t>1.120.40-59.2-4076-2018</t>
  </si>
  <si>
    <t>ELECTRONICS A.I.D</t>
  </si>
  <si>
    <t>https://www.contratos.gov.co/consultas/detalleProceso.do?numConstancia=18-12-8354120</t>
  </si>
  <si>
    <t>900333970-3</t>
  </si>
  <si>
    <t>Prestación de servicios de Mantenimiento, Optimización y Soporte del Software Sistema Administrador de Filas y Turnos “SATurnos” dispuesto en la Unidad Administrativa Especial de Impuestos, Rentas y Gestión Tributaria Gobernación del Departamento del Valle del Cauca. Los documentos del proceso forman parte del integral del contrato y definen igualmente las actividades, alcance y obligaciones del mismo.</t>
  </si>
  <si>
    <t>03.08.2018</t>
  </si>
  <si>
    <t>13.08.2018</t>
  </si>
  <si>
    <t>El plazo para la ejecución del contrato es desde la firma del acta de inicio, previo cumplimiento de los requisitos de perfeccionamiento y ejecución y hasta el 31 de diciembre de 2018.</t>
  </si>
  <si>
    <t>10.10.2018</t>
  </si>
  <si>
    <t>1.120.40-59.2-4254-2018</t>
  </si>
  <si>
    <t>https://www.contratos.gov.co/consultas/detalleProceso.do?numConstancia=18-12-8355514</t>
  </si>
  <si>
    <t>14.08.2018</t>
  </si>
  <si>
    <t>1 MESE</t>
  </si>
  <si>
    <t>1.120.40-59.2-4338-2018</t>
  </si>
  <si>
    <t>RUBIANY MORERA LASSO</t>
  </si>
  <si>
    <t>https://www.contratos.gov.co/consultas/detalleProceso.do?numConstancia=18-12-8382753</t>
  </si>
  <si>
    <t>28.08.2018</t>
  </si>
  <si>
    <t>UAE-MC-005-2018</t>
  </si>
  <si>
    <t>https://www.contratos.gov.co/consultas/detalleProceso.do?numConstancia=18-13-8369610</t>
  </si>
  <si>
    <t>Prestación de servicios para ejecutar el Proceso de Destrucción y/o Derrame de mercancías y/o productos decomisados o en situación de abandono cuya Resolución se encuentre debidamente Ejecutoriada, de conformidad con la normatividad vigente, en cumplimiento del Plan de Acción del vigente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</si>
  <si>
    <t>19.09.2018</t>
  </si>
  <si>
    <t>05.10.2018</t>
  </si>
  <si>
    <r>
      <t>El plazo para la ejecución del contrato es de treinta (30) días calendario, los cuales serán contados desde la firma del acta de inicio</t>
    </r>
    <r>
      <rPr>
        <sz val="11"/>
        <color rgb="FF000000"/>
        <rFont val="Arial"/>
        <family val="2"/>
      </rPr>
      <t>. </t>
    </r>
    <r>
      <rPr>
        <sz val="11"/>
        <color rgb="FF212121"/>
        <rFont val="Arial"/>
        <family val="2"/>
      </rPr>
      <t>El Acta de Inicio se suscribirá una vez se cumplan los requisitos de perfeccionamiento y ejecución.</t>
    </r>
  </si>
  <si>
    <t>1 MES</t>
  </si>
  <si>
    <t>Compra de equipos tecnológicos</t>
  </si>
  <si>
    <t>UAE-MC-006-2018</t>
  </si>
  <si>
    <t>COMPRA DE EQUIPOS TECNOLOGICOS MICRONET</t>
  </si>
  <si>
    <t>https://www.contratos.gov.co/consultas/detalleProceso.do?numConstancia=18-13-8374642</t>
  </si>
  <si>
    <t>27.08.2018</t>
  </si>
  <si>
    <t>815.001.055-6</t>
  </si>
  <si>
    <t>COMPRA DE EQUIPOS DE OFICINA, COMPUTADOR(ES) DE MESA, CAMARA FOTOGRAFICA Y SOFTWARE ADOBE, DE CONFORMIDAD CON LAS CARACTERISTICAS TECNICAS EXIGIDAS POR LA UNIDAD ADMINISTRATIVA ESPECIAL DE IMPUESTOS, RENTAS Y GESTION TRIBUTARIA EN CUMPLIMIENTO DEL PLAN DE ACCIÓN DEL VIGENTE CONVENIO INTERADMINISTRATIVO No. 020-2017 DE 11 DE JULIO DE 2017 SUSCRITO ENTRE EL DEPARTAMENTO DEL VALLE DEL CAUCA Y LA FEDERACIÓN NACIONAL DE DEPARTAMENTOS DENTRO DEL PROYECTO DE INVERSIÓN E IMPLEMENTACIÓN DEL PROGRAMA ANTICONTRABANDO EN EL DEPARTAMENTO DEL VALLE DEL CAUCA. Los documentos del proceso forman parte integral del contrato y definen igualmente las actividades, alcance y obligaciones del mismo.</t>
  </si>
  <si>
    <t>24.10.2018</t>
  </si>
  <si>
    <t>El plazo para la ejecución del contrato es de cuarenta y cinco (45) días calendario, los cuales serán contados desde la firma del acta de inicio. El Acta de Inicio se suscribirá una vez se cumplan los requisitos de perfeccionamiento y ejecución.</t>
  </si>
  <si>
    <t>01.12.2018</t>
  </si>
  <si>
    <t>UAE-MC-007-2018</t>
  </si>
  <si>
    <t>COMPRA EQUIPOS</t>
  </si>
  <si>
    <t>https://www.contratos.gov.co/consultas/detalleProceso.do?numConstancia=18-13-8395967</t>
  </si>
  <si>
    <t>31.08.2018</t>
  </si>
  <si>
    <t>COMPRA DE EQUIPOS DE OFICINA, IMPRESORA(S), ESCANER, DISCO(S) EXTRAIBLE(S), COMPUTADOR(ES) DE MESA, COMPUTADOR(ES) PORTATIL(ES), RECEPTORES DE WIFI Y OTROS DISPOSITIVOS HARDWARE DE CONFORMIDAD CON LAS CARACTERISTICAS TECNICAS EXIGIDAS POR LA UNIDAD ADMINISTRATIVA ESPECIAL DE IMPUESTOS, RENTAS Y GESTION TRIBUTARIA DEL DEPARTAMENTO DEL VALLE DEL CAUCA CON EL FIN DE EJECUTAR LOS RECURSOS DE FUNCIONAMIENTO. Los documentos del proceso forman parte integral del contrato y definen igualmente las actividades, alcance y obligaciones del mismo.</t>
  </si>
  <si>
    <t>1.120.40-59.2-4425-2018</t>
  </si>
  <si>
    <t>JOSE LUIS REALES MENA</t>
  </si>
  <si>
    <t>https://www.contratos.gov.co/consultas/detalleProceso.do?numConstancia=18-12-8441189</t>
  </si>
  <si>
    <t>12.09.2018</t>
  </si>
  <si>
    <t>05.09.208</t>
  </si>
  <si>
    <t>4 MESES</t>
  </si>
  <si>
    <t>1.120.40-59.2-4424-2018</t>
  </si>
  <si>
    <t>DORANY PALACIOS BOLIVAR</t>
  </si>
  <si>
    <t>https://www.contratos.gov.co/consultas/detalleProceso.do?numConstancia=18-12-8439097</t>
  </si>
  <si>
    <t>05.09.2018</t>
  </si>
  <si>
    <t>1.120.40-59.2-4423-2018</t>
  </si>
  <si>
    <t>JUAN CARLOS PAYAN GONGORA</t>
  </si>
  <si>
    <t>https://www.contratos.gov.co/consultas/detalleProceso.do?numConstancia=18-12-8438721</t>
  </si>
  <si>
    <t>1.120.40-59.2-4626-2018</t>
  </si>
  <si>
    <t>https://www.contratos.gov.co/consultas/detalleProceso.do?numConstancia=18-12-8468044</t>
  </si>
  <si>
    <t>20.09.2018</t>
  </si>
  <si>
    <t>PRESTACIÓN DE SERVICIOS PROFESIONALES COMO ABOGADA ESPECIALIZADA EN LA UNIDAD ADMINISTRATIVA ESPECIAL DE IMPUESTOS, RENTAS Y GESTIÓN TRIBUTARIA DEL DEPARTAMENTO DEL VALLE DEL CAUCA, EN CUMPLIMIENTO DEL PROYECTO DE FORTALECIMIENTO Y OPTIMIZACION DE LA GESTION TRIBUTARIA DEL DEPARTAMENTO DEL VALLE DEL CAUCA, DE LAS METAS DE RESULTADO Y DE PRODUCTO DEL MISMO. Los documentos del proceso forman parte del integral del contrato y definen igualmente las actividades, alcance y obligaciones del mismo.</t>
  </si>
  <si>
    <t>14.09.2018</t>
  </si>
  <si>
    <t>1.120.40-59.2-4877-2018</t>
  </si>
  <si>
    <t>RUBEN FELIPE LAGAREJO RIVAS</t>
  </si>
  <si>
    <t>https://www.contratos.gov.co/consultas/detalleProceso.do?numConstancia=18-12-8481591</t>
  </si>
  <si>
    <t>25.09.2018</t>
  </si>
  <si>
    <t>24.09.2018</t>
  </si>
  <si>
    <t>02.10.2018</t>
  </si>
  <si>
    <t>3 meses</t>
  </si>
  <si>
    <t>1.120.40-59.2-5069-2018</t>
  </si>
  <si>
    <t>https://www.contratos.gov.co/consultas/detalleProceso.do?numConstancia=18-12-8570870</t>
  </si>
  <si>
    <t>22.10.2018</t>
  </si>
  <si>
    <t>12.10.2018</t>
  </si>
  <si>
    <t>1.120.40-59.2-5065-2018</t>
  </si>
  <si>
    <t>https://www.contratos.gov.co/consultas/detalleProceso.do?numConstancia=18-12-8586540</t>
  </si>
  <si>
    <t>25.10.2018</t>
  </si>
  <si>
    <t>1.120.40-59-2-5064-2018</t>
  </si>
  <si>
    <t>https://www.contratos.gov.co/consultas/detalleProceso.do?numConstancia=18-12-8577461</t>
  </si>
  <si>
    <t>23.10.2018</t>
  </si>
  <si>
    <t>1.120.40-59.2-5063-2018</t>
  </si>
  <si>
    <t>https://www.contratos.gov.co/consultas/detalleProceso.do?numConstancia=18-12-8576290</t>
  </si>
  <si>
    <t>1.120.40-59.2-4975-2018</t>
  </si>
  <si>
    <t>https://www.contratos.gov.co/consultas/detalleProceso.do?numConstancia=18-12-8522521</t>
  </si>
  <si>
    <t>04.10.2018</t>
  </si>
  <si>
    <t>1.120.40-59.2-5062-2018</t>
  </si>
  <si>
    <t>https://www.contratos.gov.co/consultas/detalleProceso.do?numConstancia=18-12-8579519</t>
  </si>
  <si>
    <t>1.120.40-59-2-5067-2018</t>
  </si>
  <si>
    <t>https://www.contratos.gov.co/consultas/detalleProceso.do?numConstancia=18-12-8576792</t>
  </si>
  <si>
    <t>1.120.40-59.2-5066-2018</t>
  </si>
  <si>
    <t>https://www.contratos.gov.co/consultas/detalleProceso.do?numConstancia=18-12-8577813</t>
  </si>
  <si>
    <t>1.120.40-59.2-5068-2018</t>
  </si>
  <si>
    <t>https://www.contratos.gov.co/consultas/detalleProceso.do?numConstancia=18-12-8570562</t>
  </si>
  <si>
    <t>1.120.40-59.2-5070-2018</t>
  </si>
  <si>
    <t>https://www.contratos.gov.co/consultas/detalleProceso.do?numConstancia=18-12-8577130</t>
  </si>
  <si>
    <t>1.120.40-59.2-5071-2018</t>
  </si>
  <si>
    <t>https://www.contratos.gov.co/consultas/detalleProceso.do?numConstancia=18-12-8575658</t>
  </si>
  <si>
    <t>1.120.40-59.2-5060-2018</t>
  </si>
  <si>
    <t>ELIANA SALAMANCA MUÑOZ</t>
  </si>
  <si>
    <t>https://www.contratos.gov.co/consultas/detalleProceso.do?numConstancia=18-12-8575292</t>
  </si>
  <si>
    <t>PRESTACIÓN DE SERVICIOS PROFESIONALES COMO ABOGADA ASESORA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</si>
  <si>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https://www.contratos.gov.co/consultas/detalleProceso.do?numConstancia=18-12-8522582</t>
  </si>
  <si>
    <t>VEHICULO</t>
  </si>
  <si>
    <t>1.120.40-59.2-5228-2018</t>
  </si>
  <si>
    <t>AVANTEL S.A.S</t>
  </si>
  <si>
    <t>https://www.contratos.gov.co/consultas/detalleProceso.do?numConstancia=18-12-8582613</t>
  </si>
  <si>
    <t>830016046-1</t>
  </si>
  <si>
    <t>COMPRA DE EQUIPOS AVANTEL Y PLAN DE SERVICIOS EN CUMPLIMIENTO DEL PLAN DE ACCION DEL VIGENTE CONVENIO INTERADMINISTRATIVO No 020-2017 DE 11 DE JULIO DE 2017 SUSCRITO ENTRE EL DEPARTAMENTO DEL VALLE DEL CAUCA Y LA FEDERACION NACIONAL DE DEPARTAMENTOS DENTRO DEL PROYECTO DE INVERSION E IMPLEMENTACION DEL PROGRAMA ANTICONTRABANDO EN EL DEPARTAMENTO DEL VALLE DEL CAUCA. Los documentos del proceso forman parte integrla del contrato y definen igualmente las actividades, alcance y obligaciones del mismo.</t>
  </si>
  <si>
    <t>1.120.40-59.2-5250-2018</t>
  </si>
  <si>
    <t>https://www.contratos.gov.co/consultas/detalleProceso.do?numConstancia=18-12-8596217</t>
  </si>
  <si>
    <t>29.10.2018</t>
  </si>
  <si>
    <t>Prestacion de servicio de Plataforma Tecnologica-software- de Sistematizacion y Automatizacion de Interconexion al Modulo de Señalizacion de productos gravados con el impuesto al consumo de licores, vinos, aperitivos y similares y participacion de licores a traves del modulo de trazabilidad que tiene el sistema INFOCONSULO. Los dociumentos del proceso forman parte integral del contrato y definen igualmente las actividades, alcances y obligaciones del mismo.</t>
  </si>
  <si>
    <t xml:space="preserve">Operación logística y equipamiento del Grupo Operativo. </t>
  </si>
  <si>
    <t>UAE-MC-008-2018</t>
  </si>
  <si>
    <t>OPERADOR LOGISTICO.2</t>
  </si>
  <si>
    <t>https://www.contratos.gov.co/consultas/detalleProceso.do?numConstancia=18-13-8613413</t>
  </si>
  <si>
    <t>02.11.2018</t>
  </si>
  <si>
    <t> PRESTACIÓN DE SERVICIOS DE UN OPERADOR LOGÍSTICO EN LA UNIDAD ADMINISTRATIVA ESPECIAL DE IMPUESTOS, RENTAS Y GESTION TRIBUTARIA DEL DEPARTAMENTO DEL VALLE DEL CAUCA, EN CUMPLIMIENTO DEL PROYECTO PROGRAMACION ANTICONTRABANDO, LAS METAS DE RESULTADO Y, PRODUCTOS DEL MISMO. Los documentos del proceso forman parte integral del contrato y definen igualmente las actividades, alcance y obligaciones del mismo.</t>
  </si>
  <si>
    <t>CONTRATO MINIMA CUANTIA</t>
  </si>
  <si>
    <t>2 MESES</t>
  </si>
  <si>
    <t>Capacitacion</t>
  </si>
  <si>
    <t>UAE-MC-009-2018</t>
  </si>
  <si>
    <t>CAPACITACION</t>
  </si>
  <si>
    <t>https://www.contratos.gov.co/consultas/detalleProceso.do?numConstancia=18-13-8637732</t>
  </si>
  <si>
    <t>09.11.2018</t>
  </si>
  <si>
    <t>PRESTACIÓN DE SERVICIOS PARA LA EJECUCIÓN DEL PLAN DE CAPACITACIÓNES EN LA UNIDAD ADMINISTRATIVA ESPECIAL DE IMPUESTOS, RENTAS Y GESTIÓN TRIBUTARIA DEL DEPARTAMENTO DEL VALLE DEL CAUCA EN CUMPLIMIENTO DEL PROYECTO PROGRAMACION ANTICONTRABANDO, LAS METAS DE RESULTADO Y, PRODUCTOS DEL MISMO. Los documentos del proceso forman parte del integral del contrato y definen igualmente las actividades, alcance y obligaciones del mismo.</t>
  </si>
  <si>
    <t>1.120.40-59.2-5364-2018</t>
  </si>
  <si>
    <t>JUAN SEBASTIAN QUESADA MOLINA</t>
  </si>
  <si>
    <t>https://www.contratos.gov.co/consultas/detalleProceso.do?numConstancia=18-12-8644402</t>
  </si>
  <si>
    <t>13.11.2018</t>
  </si>
  <si>
    <t>1.120.40-59.2-5365-2018</t>
  </si>
  <si>
    <t>https://www.contratos.gov.co/consultas/detalleProceso.do?numConstancia=18-12-8644472</t>
  </si>
  <si>
    <t>1.120.40-59.2-5371-2018</t>
  </si>
  <si>
    <t>https://www.contratos.gov.co/consultas/detalleProceso.do?numConstancia=18-12-8644521</t>
  </si>
  <si>
    <t>1.120.40-59.2-5421-2018</t>
  </si>
  <si>
    <t>LUZ ADRIANA SOTO CEDEÑO</t>
  </si>
  <si>
    <t>https://www.contratos.gov.co/consultas/detalleProceso.do?numConstancia=18-12-8655531</t>
  </si>
  <si>
    <t>19.11.2018</t>
  </si>
  <si>
    <t>UAE-MC-010-2018</t>
  </si>
  <si>
    <t>COMPRA DE ELEMENTOS SEGURIDAD INDUSTRIAL</t>
  </si>
  <si>
    <t>https://www.contratos.gov.co/consultas/detalleProceso.do?numConstancia=18-13-8664214</t>
  </si>
  <si>
    <t>COMPRA DE ELEMENTOS DE SEGURIDAD INDUSTRIAL DE CONFORMIDAD CON LAS CARACTERISTICAS TECNICAS EXIGIDAS POR LA UNIDAD ADMINISTRATIVA ESPECIAL DE IMPUESTOS, RENTAS Y GESTION TRIBUTARIA DEL DEPARTAMENTO DEL VALLE DEL CAUCA, EN CUMPLIMIENTO DEL PROYECTO IMPLEMENTACION PROGRAMA ANTICONTRABANDO EN TODO EL DEPARTAMENTO, LAS METAS DE RESULTADO Y, PRODUCTOS DEL MISMO. Los documentos del proceso forman parte integral del contrato y definen igualmente las actividades, alcance y obligaciones del mismo.</t>
  </si>
  <si>
    <t>Contratación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</si>
</sst>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d\-mm\-yyyy"/>
    <numFmt numFmtId="166" formatCode="_(&quot;$&quot;\ * #,##0.00_);_(&quot;$&quot;\ * \(#,##0.00\);_(&quot;$&quot;\ * &quot;-&quot;??_);_(@_)"/>
  </numFmts>
  <fonts count="16" x14ac:knownFonts="1">
    <font>
      <sz val="11"/>
      <color theme="1"/>
      <name val="Calibri"/>
      <family val="2"/>
      <scheme val="minor"/>
    </font>
    <font>
      <sz val="11"/>
      <color theme="1"/>
      <name val="Calibri"/>
      <family val="2"/>
      <scheme val="minor"/>
    </font>
    <font>
      <b/>
      <sz val="14"/>
      <name val="Arial"/>
      <family val="2"/>
    </font>
    <font>
      <sz val="11"/>
      <name val="Arial"/>
      <family val="2"/>
    </font>
    <font>
      <b/>
      <sz val="11"/>
      <color theme="1"/>
      <name val="Arial"/>
      <family val="2"/>
    </font>
    <font>
      <sz val="11"/>
      <color rgb="FF000000"/>
      <name val="Arial"/>
      <family val="2"/>
    </font>
    <font>
      <sz val="11"/>
      <color theme="1"/>
      <name val="Arial"/>
      <family val="2"/>
    </font>
    <font>
      <sz val="11"/>
      <color rgb="FFFF0000"/>
      <name val="Arial"/>
      <family val="2"/>
    </font>
    <font>
      <u/>
      <sz val="11"/>
      <color theme="10"/>
      <name val="Calibri"/>
      <family val="2"/>
      <scheme val="minor"/>
    </font>
    <font>
      <u/>
      <sz val="11"/>
      <color theme="10"/>
      <name val="Arial"/>
      <family val="2"/>
    </font>
    <font>
      <sz val="11"/>
      <color rgb="FF202020"/>
      <name val="Arial"/>
      <family val="2"/>
    </font>
    <font>
      <u/>
      <sz val="11"/>
      <name val="Arial"/>
      <family val="2"/>
    </font>
    <font>
      <sz val="11"/>
      <color rgb="FF212121"/>
      <name val="Arial"/>
      <family val="2"/>
    </font>
    <font>
      <u/>
      <sz val="11"/>
      <color rgb="FF212121"/>
      <name val="Arial"/>
      <family val="2"/>
    </font>
    <font>
      <sz val="11"/>
      <color rgb="FF000000"/>
      <name val="Calibri"/>
      <family val="2"/>
      <scheme val="minor"/>
    </font>
    <font>
      <sz val="9"/>
      <color indexed="81"/>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right/>
      <top/>
      <bottom style="medium">
        <color indexed="64"/>
      </bottom>
      <diagonal/>
    </border>
  </borders>
  <cellStyleXfs count="3">
    <xf numFmtId="0" fontId="0" fillId="0" borderId="0"/>
    <xf numFmtId="166" fontId="1" fillId="0" borderId="0" applyFont="0" applyFill="0" applyBorder="0" applyAlignment="0" applyProtection="0"/>
    <xf numFmtId="0" fontId="8" fillId="0" borderId="0" applyNumberFormat="0" applyFill="0" applyBorder="0" applyAlignment="0" applyProtection="0"/>
  </cellStyleXfs>
  <cellXfs count="12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164"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3" borderId="5" xfId="0" applyFont="1" applyFill="1" applyBorder="1" applyAlignment="1">
      <alignment horizontal="center" vertical="center" wrapText="1"/>
    </xf>
    <xf numFmtId="0" fontId="5" fillId="0" borderId="5" xfId="0" applyFont="1" applyBorder="1" applyAlignment="1">
      <alignment vertical="center" wrapText="1"/>
    </xf>
    <xf numFmtId="15"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164"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1" fontId="3"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 fontId="3" fillId="3" borderId="5" xfId="0" applyNumberFormat="1" applyFont="1" applyFill="1" applyBorder="1" applyAlignment="1">
      <alignment horizontal="center" vertical="center" wrapText="1"/>
    </xf>
    <xf numFmtId="0" fontId="6" fillId="0" borderId="5" xfId="0" applyFont="1" applyBorder="1" applyAlignment="1">
      <alignment wrapText="1"/>
    </xf>
    <xf numFmtId="0" fontId="6" fillId="0" borderId="5" xfId="0" applyFont="1" applyBorder="1" applyAlignment="1">
      <alignment vertical="center" wrapText="1"/>
    </xf>
    <xf numFmtId="0" fontId="4" fillId="0" borderId="5" xfId="0" applyFont="1" applyBorder="1" applyAlignment="1">
      <alignment horizontal="justify" vertical="center"/>
    </xf>
    <xf numFmtId="0" fontId="6" fillId="3"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15"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3" fontId="6" fillId="0" borderId="5" xfId="0" applyNumberFormat="1" applyFont="1" applyBorder="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3" fontId="6" fillId="0" borderId="6" xfId="0" applyNumberFormat="1" applyFont="1" applyBorder="1" applyAlignment="1">
      <alignment horizontal="center" vertical="center"/>
    </xf>
    <xf numFmtId="0" fontId="3" fillId="0" borderId="6" xfId="0" applyFont="1" applyBorder="1" applyAlignment="1">
      <alignment horizontal="left" vertical="center" wrapText="1"/>
    </xf>
    <xf numFmtId="165" fontId="3" fillId="0" borderId="6"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4"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4" fillId="0" borderId="5" xfId="0" applyFont="1" applyBorder="1" applyAlignment="1">
      <alignment wrapText="1"/>
    </xf>
    <xf numFmtId="0" fontId="6" fillId="0" borderId="7" xfId="0" applyFont="1" applyBorder="1" applyAlignment="1">
      <alignment vertical="center" wrapText="1"/>
    </xf>
    <xf numFmtId="0" fontId="6" fillId="0" borderId="6" xfId="0" applyFont="1" applyBorder="1" applyAlignment="1">
      <alignment vertical="center" wrapText="1"/>
    </xf>
    <xf numFmtId="0" fontId="3" fillId="0" borderId="8" xfId="0" applyFont="1" applyBorder="1" applyAlignment="1">
      <alignment horizontal="center" vertical="center" wrapText="1"/>
    </xf>
    <xf numFmtId="0" fontId="5" fillId="0" borderId="0" xfId="0" applyFont="1" applyAlignment="1">
      <alignment horizontal="center" vertical="center" wrapText="1"/>
    </xf>
    <xf numFmtId="0" fontId="6" fillId="0" borderId="5" xfId="0" applyFont="1" applyBorder="1" applyAlignment="1">
      <alignment horizontal="center" vertical="center" wrapText="1"/>
    </xf>
    <xf numFmtId="0" fontId="3" fillId="0" borderId="5" xfId="0" applyFont="1" applyBorder="1" applyAlignment="1">
      <alignment horizontal="center" vertical="center"/>
    </xf>
    <xf numFmtId="0" fontId="6" fillId="0" borderId="5" xfId="0" applyFont="1" applyBorder="1" applyAlignment="1">
      <alignment horizontal="justify" vertical="center"/>
    </xf>
    <xf numFmtId="0" fontId="4" fillId="0" borderId="0" xfId="0" applyFont="1" applyAlignment="1">
      <alignment horizontal="justify" vertical="center"/>
    </xf>
    <xf numFmtId="0" fontId="6" fillId="0" borderId="8" xfId="0" applyFont="1" applyBorder="1" applyAlignment="1">
      <alignment vertical="center" wrapText="1"/>
    </xf>
    <xf numFmtId="0" fontId="9" fillId="0" borderId="5" xfId="2" applyFont="1" applyBorder="1" applyAlignment="1">
      <alignment horizontal="center" vertical="center" wrapText="1"/>
    </xf>
    <xf numFmtId="15" fontId="3" fillId="3" borderId="5" xfId="0" applyNumberFormat="1" applyFont="1" applyFill="1" applyBorder="1" applyAlignment="1">
      <alignment horizontal="center" vertical="center" wrapText="1"/>
    </xf>
    <xf numFmtId="0" fontId="6" fillId="3" borderId="5" xfId="0" applyFont="1" applyFill="1" applyBorder="1" applyAlignment="1">
      <alignment vertical="center" wrapText="1"/>
    </xf>
    <xf numFmtId="164" fontId="3" fillId="3" borderId="5"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6" fillId="0" borderId="4" xfId="0" applyFont="1" applyBorder="1" applyAlignment="1">
      <alignment vertical="center" wrapText="1"/>
    </xf>
    <xf numFmtId="0" fontId="4" fillId="0" borderId="0" xfId="0" applyFont="1" applyAlignment="1">
      <alignment wrapText="1"/>
    </xf>
    <xf numFmtId="0" fontId="3" fillId="5" borderId="5" xfId="0" applyFont="1" applyFill="1" applyBorder="1" applyAlignment="1">
      <alignment horizontal="center" vertical="center" wrapText="1"/>
    </xf>
    <xf numFmtId="37" fontId="3" fillId="0" borderId="5" xfId="1" applyNumberFormat="1" applyFont="1" applyBorder="1" applyAlignment="1">
      <alignment horizontal="center" vertical="center" wrapText="1"/>
    </xf>
    <xf numFmtId="0" fontId="6" fillId="0" borderId="5" xfId="0" applyFont="1" applyBorder="1" applyAlignment="1">
      <alignment horizontal="left" vertical="center" wrapText="1"/>
    </xf>
    <xf numFmtId="0" fontId="3" fillId="6" borderId="5" xfId="0" applyFont="1" applyFill="1" applyBorder="1" applyAlignment="1">
      <alignment horizontal="center" vertical="center" wrapText="1"/>
    </xf>
    <xf numFmtId="0" fontId="5" fillId="0" borderId="0" xfId="0" applyFont="1" applyAlignment="1">
      <alignment vertical="center" wrapText="1"/>
    </xf>
    <xf numFmtId="3" fontId="3" fillId="5" borderId="5" xfId="0" applyNumberFormat="1" applyFont="1" applyFill="1" applyBorder="1" applyAlignment="1">
      <alignment horizontal="center" vertical="center" wrapText="1"/>
    </xf>
    <xf numFmtId="0" fontId="6" fillId="5" borderId="5" xfId="0" applyFont="1" applyFill="1" applyBorder="1" applyAlignment="1">
      <alignment horizontal="left" vertical="center" wrapText="1"/>
    </xf>
    <xf numFmtId="164" fontId="3" fillId="5" borderId="5" xfId="0" applyNumberFormat="1" applyFont="1" applyFill="1" applyBorder="1" applyAlignment="1">
      <alignment horizontal="center" vertical="center" wrapText="1"/>
    </xf>
    <xf numFmtId="165" fontId="3" fillId="5" borderId="5" xfId="0" applyNumberFormat="1" applyFont="1" applyFill="1" applyBorder="1" applyAlignment="1">
      <alignment horizontal="center" vertical="center" wrapText="1"/>
    </xf>
    <xf numFmtId="1" fontId="3" fillId="5" borderId="5"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5" fillId="5" borderId="5" xfId="0" applyFont="1" applyFill="1" applyBorder="1" applyAlignment="1">
      <alignment vertical="center" wrapText="1"/>
    </xf>
    <xf numFmtId="0" fontId="6" fillId="5" borderId="5" xfId="0" applyFont="1" applyFill="1" applyBorder="1" applyAlignment="1">
      <alignment horizontal="justify" vertical="center"/>
    </xf>
    <xf numFmtId="0" fontId="6" fillId="5" borderId="0" xfId="0" applyFont="1" applyFill="1" applyAlignment="1">
      <alignment horizontal="justify" vertical="center"/>
    </xf>
    <xf numFmtId="0" fontId="5" fillId="5" borderId="0" xfId="0" applyFont="1" applyFill="1" applyAlignment="1">
      <alignment horizontal="left" vertical="center" wrapText="1"/>
    </xf>
    <xf numFmtId="0" fontId="5" fillId="0" borderId="9" xfId="0" applyFont="1" applyBorder="1" applyAlignment="1">
      <alignment horizontal="left" vertical="center" wrapText="1"/>
    </xf>
    <xf numFmtId="0" fontId="11" fillId="0" borderId="5" xfId="2" applyFont="1" applyBorder="1" applyAlignment="1">
      <alignment horizontal="center" vertical="center" wrapText="1"/>
    </xf>
    <xf numFmtId="0" fontId="12" fillId="0" borderId="0" xfId="0" applyFont="1" applyAlignment="1">
      <alignment vertical="center" wrapText="1"/>
    </xf>
    <xf numFmtId="0" fontId="6" fillId="0" borderId="0" xfId="0" applyFont="1" applyAlignment="1">
      <alignment horizontal="left" vertical="center" wrapText="1"/>
    </xf>
    <xf numFmtId="0" fontId="6" fillId="0" borderId="5"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0" fontId="3" fillId="5" borderId="10" xfId="0" applyFont="1" applyFill="1" applyBorder="1" applyAlignment="1">
      <alignment horizontal="center" vertical="center" wrapText="1"/>
    </xf>
    <xf numFmtId="3" fontId="7"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5" fillId="0" borderId="11" xfId="0" applyFont="1" applyBorder="1" applyAlignment="1">
      <alignment horizontal="left" vertical="center" wrapText="1"/>
    </xf>
    <xf numFmtId="0" fontId="12" fillId="0" borderId="0" xfId="0" applyFont="1" applyAlignment="1">
      <alignment wrapText="1"/>
    </xf>
    <xf numFmtId="0" fontId="12" fillId="0" borderId="5" xfId="0" applyFont="1" applyBorder="1" applyAlignment="1">
      <alignment vertical="center" wrapText="1"/>
    </xf>
    <xf numFmtId="0" fontId="12" fillId="0" borderId="5" xfId="0" applyFont="1" applyBorder="1" applyAlignment="1">
      <alignment horizontal="center" vertical="center" wrapText="1"/>
    </xf>
    <xf numFmtId="3" fontId="12" fillId="0" borderId="0" xfId="0" applyNumberFormat="1" applyFont="1" applyAlignment="1">
      <alignment horizontal="center" vertical="center" wrapText="1"/>
    </xf>
    <xf numFmtId="0" fontId="3" fillId="0" borderId="12" xfId="0" applyFont="1" applyBorder="1" applyAlignment="1">
      <alignment horizontal="center" vertical="center" wrapText="1"/>
    </xf>
    <xf numFmtId="3" fontId="12" fillId="0" borderId="5" xfId="0" applyNumberFormat="1" applyFont="1" applyBorder="1" applyAlignment="1">
      <alignment horizontal="center" vertical="center" wrapText="1"/>
    </xf>
    <xf numFmtId="0" fontId="5" fillId="0" borderId="5" xfId="0" applyFont="1" applyBorder="1" applyAlignment="1">
      <alignment wrapText="1"/>
    </xf>
    <xf numFmtId="0" fontId="13" fillId="0" borderId="5" xfId="0" applyFont="1" applyBorder="1" applyAlignment="1">
      <alignment vertical="center" wrapText="1"/>
    </xf>
    <xf numFmtId="0" fontId="12" fillId="0" borderId="5" xfId="0" applyFont="1" applyBorder="1" applyAlignment="1">
      <alignment horizontal="left" wrapText="1"/>
    </xf>
    <xf numFmtId="0" fontId="5" fillId="0" borderId="0" xfId="0" applyFont="1" applyAlignment="1">
      <alignment horizontal="left" vertical="center" wrapText="1"/>
    </xf>
    <xf numFmtId="0" fontId="12" fillId="0" borderId="5" xfId="0" applyFont="1" applyBorder="1" applyAlignment="1">
      <alignment horizontal="left" vertical="center" wrapText="1"/>
    </xf>
    <xf numFmtId="0" fontId="3" fillId="6" borderId="10"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12" fillId="0" borderId="10" xfId="0" applyFont="1" applyBorder="1" applyAlignment="1">
      <alignment vertical="center" wrapText="1"/>
    </xf>
    <xf numFmtId="165" fontId="3" fillId="0" borderId="4" xfId="0"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3" fontId="6" fillId="0" borderId="5"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13" xfId="0" applyFont="1" applyBorder="1" applyAlignment="1">
      <alignment vertical="center" wrapText="1"/>
    </xf>
    <xf numFmtId="0" fontId="12" fillId="0" borderId="5" xfId="0" applyFont="1" applyBorder="1" applyAlignment="1">
      <alignment wrapText="1"/>
    </xf>
    <xf numFmtId="0" fontId="5" fillId="0" borderId="5" xfId="0" applyFont="1" applyBorder="1" applyAlignment="1">
      <alignment horizontal="center" vertical="center" wrapText="1"/>
    </xf>
    <xf numFmtId="0" fontId="6" fillId="0" borderId="0" xfId="0" applyFont="1" applyAlignment="1">
      <alignment vertical="center" wrapText="1"/>
    </xf>
    <xf numFmtId="0" fontId="3" fillId="0" borderId="0" xfId="0" applyFont="1" applyFill="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2" fillId="0" borderId="14" xfId="0" applyFont="1" applyBorder="1" applyAlignment="1">
      <alignment horizontal="center" vertical="center" wrapText="1"/>
    </xf>
    <xf numFmtId="0" fontId="14" fillId="0" borderId="5" xfId="0"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UADRO%20CONTRALORIA%20%20PARA%20RCL%20DE%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 val="Glosario"/>
      <sheetName val="LISTA_CONSECUTIVO"/>
      <sheetName val="LISTA_DEPENDENCIAS"/>
      <sheetName val="LISTA_TIPO_VINCULACION"/>
      <sheetName val="LISTA FACTOR SALARIAL"/>
      <sheetName val="LISTA_SEGMENTO_SERVICIO"/>
      <sheetName val="Hoja1"/>
      <sheetName val="LISTA_TIPO_CONTRATO"/>
      <sheetName val="LISTA_DIG.VERIFICACION"/>
      <sheetName val="LISTA_TIPO_GASTO "/>
      <sheetName val="PERSONAL_Y_COSTOS_DE_PLANTA"/>
      <sheetName val="PERSONAL_Y_COSTOS_CONTRATOS"/>
      <sheetName val="Mensajes Validacion"/>
    </sheetNames>
    <sheetDataSet>
      <sheetData sheetId="0">
        <row r="13">
          <cell r="A13" t="str">
            <v>2.02</v>
          </cell>
          <cell r="B13" t="str">
            <v>MISIONAL</v>
          </cell>
          <cell r="C13" t="str">
            <v xml:space="preserve"> </v>
          </cell>
        </row>
        <row r="14">
          <cell r="A14" t="str">
            <v>2.04</v>
          </cell>
          <cell r="B14" t="str">
            <v>DE APOYO</v>
          </cell>
          <cell r="C14" t="str">
            <v xml:space="preserve"> </v>
          </cell>
        </row>
      </sheetData>
      <sheetData sheetId="1" refreshError="1"/>
      <sheetData sheetId="2" refreshError="1"/>
      <sheetData sheetId="3">
        <row r="3">
          <cell r="A3" t="str">
            <v>D01</v>
          </cell>
          <cell r="B3" t="str">
            <v>Asamblea</v>
          </cell>
          <cell r="C3" t="str">
            <v xml:space="preserve"> </v>
          </cell>
        </row>
        <row r="4">
          <cell r="A4" t="str">
            <v>D03</v>
          </cell>
          <cell r="B4" t="str">
            <v>Contraloría</v>
          </cell>
          <cell r="C4" t="str">
            <v xml:space="preserve"> </v>
          </cell>
        </row>
        <row r="5">
          <cell r="A5" t="str">
            <v>D07</v>
          </cell>
          <cell r="B5" t="str">
            <v>Administración Central</v>
          </cell>
          <cell r="C5" t="str">
            <v xml:space="preserve"> </v>
          </cell>
        </row>
        <row r="6">
          <cell r="A6" t="str">
            <v>D14</v>
          </cell>
          <cell r="B6" t="str">
            <v>Educación</v>
          </cell>
          <cell r="C6" t="str">
            <v xml:space="preserve"> </v>
          </cell>
        </row>
        <row r="7">
          <cell r="A7" t="str">
            <v>D16</v>
          </cell>
          <cell r="B7" t="str">
            <v>Salud</v>
          </cell>
          <cell r="C7" t="str">
            <v xml:space="preserve"> </v>
          </cell>
        </row>
      </sheetData>
      <sheetData sheetId="4" refreshError="1"/>
      <sheetData sheetId="5" refreshError="1"/>
      <sheetData sheetId="6">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7" refreshError="1"/>
      <sheetData sheetId="8">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9">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0">
        <row r="2">
          <cell r="A2" t="str">
            <v>I</v>
          </cell>
          <cell r="B2" t="str">
            <v>Inversión</v>
          </cell>
          <cell r="C2" t="str">
            <v xml:space="preserve"> </v>
          </cell>
        </row>
        <row r="3">
          <cell r="A3" t="str">
            <v>F</v>
          </cell>
          <cell r="B3" t="str">
            <v>Funcionamiento</v>
          </cell>
          <cell r="C3" t="str">
            <v xml:space="preserve"> </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8-12-8291741" TargetMode="External"/><Relationship Id="rId13" Type="http://schemas.openxmlformats.org/officeDocument/2006/relationships/hyperlink" Target="https://www.contratos.gov.co/consultas/detalleProceso.do?numConstancia=18-11-8063416" TargetMode="External"/><Relationship Id="rId3" Type="http://schemas.openxmlformats.org/officeDocument/2006/relationships/hyperlink" Target="https://www.contratos.gov.co/consultas/detalleProceso.do?numConstancia=18-12-8293250" TargetMode="External"/><Relationship Id="rId7" Type="http://schemas.openxmlformats.org/officeDocument/2006/relationships/hyperlink" Target="https://www.contratos.gov.co/consultas/detalleProceso.do?numConstancia=18-12-8291811" TargetMode="External"/><Relationship Id="rId12" Type="http://schemas.openxmlformats.org/officeDocument/2006/relationships/hyperlink" Target="https://www.contratos.gov.co/consultas/detalleProceso.do?numConstancia=18-13-8374642" TargetMode="External"/><Relationship Id="rId17" Type="http://schemas.openxmlformats.org/officeDocument/2006/relationships/comments" Target="../comments1.xml"/><Relationship Id="rId2" Type="http://schemas.openxmlformats.org/officeDocument/2006/relationships/hyperlink" Target="https://www.contratos.gov.co/consultas/detalleProceso.do?numConstancia=18-12-8280132" TargetMode="External"/><Relationship Id="rId16" Type="http://schemas.openxmlformats.org/officeDocument/2006/relationships/vmlDrawing" Target="../drawings/vmlDrawing1.vml"/><Relationship Id="rId1" Type="http://schemas.openxmlformats.org/officeDocument/2006/relationships/hyperlink" Target="https://www.contratos.gov.co/consultas/detalleProceso.do?numConstancia=18-12-7608988" TargetMode="External"/><Relationship Id="rId6" Type="http://schemas.openxmlformats.org/officeDocument/2006/relationships/hyperlink" Target="https://www.contratos.gov.co/consultas/detalleProceso.do?numConstancia=18-12-8292123" TargetMode="External"/><Relationship Id="rId11" Type="http://schemas.openxmlformats.org/officeDocument/2006/relationships/hyperlink" Target="https://www.contratos.gov.co/consultas/detalleProceso.do?numConstancia=18-13-8369610" TargetMode="External"/><Relationship Id="rId5" Type="http://schemas.openxmlformats.org/officeDocument/2006/relationships/hyperlink" Target="https://www.contratos.gov.co/consultas/detalleProceso.do?numConstancia=18-12-8292061" TargetMode="External"/><Relationship Id="rId15" Type="http://schemas.openxmlformats.org/officeDocument/2006/relationships/printerSettings" Target="../printerSettings/printerSettings1.bin"/><Relationship Id="rId10" Type="http://schemas.openxmlformats.org/officeDocument/2006/relationships/hyperlink" Target="https://www.contratos.gov.co/consultas/detalleProceso.do?numConstancia=18-13-8147325" TargetMode="External"/><Relationship Id="rId4" Type="http://schemas.openxmlformats.org/officeDocument/2006/relationships/hyperlink" Target="https://www.contratos.gov.co/consultas/detalleProceso.do?numConstancia=18-12-8293293" TargetMode="External"/><Relationship Id="rId9" Type="http://schemas.openxmlformats.org/officeDocument/2006/relationships/hyperlink" Target="https://www.contratos.gov.co/consultas/detalleProceso.do?numConstancia=18-12-8361691" TargetMode="External"/><Relationship Id="rId14" Type="http://schemas.openxmlformats.org/officeDocument/2006/relationships/hyperlink" Target="https://www.contratos.gov.co/consultas/detalleProceso.do?numConstancia=18-13-83959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57"/>
  <sheetViews>
    <sheetView tabSelected="1" zoomScale="90" zoomScaleNormal="90" workbookViewId="0">
      <pane ySplit="4" topLeftCell="A5" activePane="bottomLeft" state="frozen"/>
      <selection activeCell="F1" sqref="F1"/>
      <selection pane="bottomLeft" sqref="A1:AJ1"/>
    </sheetView>
  </sheetViews>
  <sheetFormatPr baseColWidth="10" defaultColWidth="11.453125" defaultRowHeight="14" x14ac:dyDescent="0.35"/>
  <cols>
    <col min="1" max="1" width="7.54296875" style="4" customWidth="1"/>
    <col min="2" max="2" width="25.26953125" style="4" customWidth="1"/>
    <col min="3" max="3" width="26.7265625" style="4" customWidth="1"/>
    <col min="4" max="5" width="31.1796875" style="4" customWidth="1"/>
    <col min="6" max="6" width="32.26953125" style="4" customWidth="1"/>
    <col min="7" max="7" width="23.7265625" style="4" customWidth="1"/>
    <col min="8" max="8" width="23.26953125" style="4" customWidth="1"/>
    <col min="9" max="9" width="24" style="4" customWidth="1"/>
    <col min="10" max="10" width="20.26953125" style="4" customWidth="1"/>
    <col min="11" max="11" width="19.1796875" style="4" customWidth="1"/>
    <col min="12" max="12" width="23.7265625" style="4" customWidth="1"/>
    <col min="13" max="13" width="29.81640625" style="4" customWidth="1"/>
    <col min="14" max="14" width="46" style="4" customWidth="1"/>
    <col min="15" max="15" width="23.54296875" style="4" customWidth="1"/>
    <col min="16" max="16" width="22.26953125" style="4" customWidth="1"/>
    <col min="17" max="17" width="21.26953125" style="4" customWidth="1"/>
    <col min="18" max="18" width="26.54296875" style="121" customWidth="1"/>
    <col min="19" max="19" width="26.453125" style="121" customWidth="1"/>
    <col min="20" max="20" width="26.54296875" style="122" customWidth="1"/>
    <col min="21" max="21" width="26.54296875" style="123" customWidth="1"/>
    <col min="22" max="23" width="26.453125" style="4" customWidth="1"/>
    <col min="24" max="24" width="26.1796875" style="4" customWidth="1"/>
    <col min="25" max="25" width="24" style="124" customWidth="1"/>
    <col min="26" max="26" width="22.81640625" style="124" customWidth="1"/>
    <col min="27" max="30" width="19.26953125" style="124" customWidth="1"/>
    <col min="31" max="31" width="33.1796875" style="4" customWidth="1"/>
    <col min="32" max="32" width="31.7265625" style="4" customWidth="1"/>
    <col min="33" max="33" width="35.7265625" style="4" customWidth="1"/>
    <col min="34" max="34" width="33.1796875" style="4" customWidth="1"/>
    <col min="35" max="35" width="33.81640625" style="4" customWidth="1"/>
    <col min="36" max="36" width="35.1796875" style="4" customWidth="1"/>
    <col min="37" max="16384" width="11.453125" style="4"/>
  </cols>
  <sheetData>
    <row r="1" spans="1:36" ht="18.5" thickBot="1" x14ac:dyDescent="0.4">
      <c r="A1" s="125" t="s">
        <v>1285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ht="18.5" thickBot="1" x14ac:dyDescent="0.4">
      <c r="A2" s="1"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row>
    <row r="3" spans="1:36" ht="18" customHeight="1" x14ac:dyDescent="0.35">
      <c r="A3" s="5"/>
      <c r="B3" s="5"/>
      <c r="C3" s="5"/>
      <c r="D3" s="6"/>
      <c r="E3" s="5"/>
      <c r="F3" s="5"/>
      <c r="G3" s="5"/>
      <c r="H3" s="5"/>
      <c r="I3" s="5"/>
      <c r="J3" s="5"/>
      <c r="K3" s="5"/>
      <c r="L3" s="5"/>
      <c r="M3" s="5"/>
      <c r="N3" s="5"/>
      <c r="O3" s="5"/>
      <c r="P3" s="5"/>
      <c r="Q3" s="5"/>
      <c r="R3" s="7" t="s">
        <v>1</v>
      </c>
      <c r="S3" s="7" t="s">
        <v>1</v>
      </c>
      <c r="T3" s="8" t="s">
        <v>1</v>
      </c>
      <c r="U3" s="9"/>
      <c r="V3" s="5"/>
      <c r="W3" s="5"/>
      <c r="X3" s="5"/>
      <c r="Y3" s="5"/>
      <c r="Z3" s="5"/>
      <c r="AA3" s="5"/>
      <c r="AB3" s="5"/>
      <c r="AC3" s="5"/>
      <c r="AD3" s="5"/>
      <c r="AE3" s="5"/>
      <c r="AF3" s="5"/>
      <c r="AG3" s="5"/>
      <c r="AH3" s="5"/>
      <c r="AI3" s="5"/>
      <c r="AJ3" s="5"/>
    </row>
    <row r="4" spans="1:36" ht="54" customHeight="1" x14ac:dyDescent="0.35">
      <c r="A4" s="10"/>
      <c r="B4" s="10" t="s">
        <v>2</v>
      </c>
      <c r="C4" s="11"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2" t="s">
        <v>18</v>
      </c>
      <c r="S4" s="12" t="s">
        <v>19</v>
      </c>
      <c r="T4" s="13" t="s">
        <v>20</v>
      </c>
      <c r="U4" s="14" t="s">
        <v>21</v>
      </c>
      <c r="V4" s="10" t="s">
        <v>22</v>
      </c>
      <c r="W4" s="10" t="s">
        <v>23</v>
      </c>
      <c r="X4" s="10" t="s">
        <v>24</v>
      </c>
      <c r="Y4" s="15" t="s">
        <v>25</v>
      </c>
      <c r="Z4" s="15" t="s">
        <v>26</v>
      </c>
      <c r="AA4" s="15" t="s">
        <v>27</v>
      </c>
      <c r="AB4" s="15" t="s">
        <v>28</v>
      </c>
      <c r="AC4" s="15" t="s">
        <v>26</v>
      </c>
      <c r="AD4" s="15" t="s">
        <v>27</v>
      </c>
      <c r="AE4" s="10" t="s">
        <v>29</v>
      </c>
      <c r="AF4" s="10" t="s">
        <v>30</v>
      </c>
      <c r="AG4" s="16" t="s">
        <v>31</v>
      </c>
      <c r="AH4" s="16" t="s">
        <v>32</v>
      </c>
      <c r="AI4" s="16" t="s">
        <v>33</v>
      </c>
      <c r="AJ4" s="16" t="s">
        <v>34</v>
      </c>
    </row>
    <row r="5" spans="1:36" ht="409.5" x14ac:dyDescent="0.3">
      <c r="A5" s="17">
        <v>1</v>
      </c>
      <c r="B5" s="18" t="s">
        <v>35</v>
      </c>
      <c r="C5" s="19" t="s">
        <v>36</v>
      </c>
      <c r="D5" s="17" t="s">
        <v>37</v>
      </c>
      <c r="E5" s="18" t="s">
        <v>38</v>
      </c>
      <c r="F5" s="17" t="s">
        <v>39</v>
      </c>
      <c r="G5" s="20" t="s">
        <v>40</v>
      </c>
      <c r="H5" s="17" t="s">
        <v>41</v>
      </c>
      <c r="I5" s="17" t="s">
        <v>42</v>
      </c>
      <c r="J5" s="17" t="s">
        <v>43</v>
      </c>
      <c r="K5" s="17" t="s">
        <v>44</v>
      </c>
      <c r="L5" s="21">
        <v>1114832663</v>
      </c>
      <c r="M5" s="17">
        <v>7</v>
      </c>
      <c r="N5" s="22" t="s">
        <v>45</v>
      </c>
      <c r="O5" s="17" t="s">
        <v>46</v>
      </c>
      <c r="P5" s="17" t="s">
        <v>47</v>
      </c>
      <c r="Q5" s="17" t="s">
        <v>48</v>
      </c>
      <c r="R5" s="23" t="s">
        <v>49</v>
      </c>
      <c r="S5" s="23" t="s">
        <v>50</v>
      </c>
      <c r="T5" s="24" t="s">
        <v>51</v>
      </c>
      <c r="U5" s="21">
        <v>12402000</v>
      </c>
      <c r="V5" s="17">
        <v>5500000045</v>
      </c>
      <c r="W5" s="17">
        <v>4500021274</v>
      </c>
      <c r="X5" s="25" t="s">
        <v>52</v>
      </c>
      <c r="Y5" s="26"/>
      <c r="Z5" s="27"/>
      <c r="AA5" s="26"/>
      <c r="AB5" s="26"/>
      <c r="AC5" s="26"/>
      <c r="AD5" s="26"/>
      <c r="AE5" s="28"/>
      <c r="AF5" s="17" t="s">
        <v>53</v>
      </c>
      <c r="AG5" s="29" t="s">
        <v>54</v>
      </c>
      <c r="AH5" s="17" t="s">
        <v>55</v>
      </c>
      <c r="AI5" s="17" t="s">
        <v>56</v>
      </c>
      <c r="AJ5" s="17"/>
    </row>
    <row r="6" spans="1:36" ht="409.5" x14ac:dyDescent="0.35">
      <c r="A6" s="17">
        <v>2</v>
      </c>
      <c r="B6" s="18" t="s">
        <v>35</v>
      </c>
      <c r="C6" s="19" t="s">
        <v>36</v>
      </c>
      <c r="D6" s="17" t="s">
        <v>57</v>
      </c>
      <c r="E6" s="18" t="s">
        <v>58</v>
      </c>
      <c r="F6" s="17" t="s">
        <v>59</v>
      </c>
      <c r="G6" s="20" t="s">
        <v>60</v>
      </c>
      <c r="H6" s="17" t="s">
        <v>61</v>
      </c>
      <c r="I6" s="17" t="s">
        <v>62</v>
      </c>
      <c r="J6" s="18" t="s">
        <v>63</v>
      </c>
      <c r="K6" s="17" t="s">
        <v>44</v>
      </c>
      <c r="L6" s="21">
        <v>66963975</v>
      </c>
      <c r="M6" s="17">
        <v>7</v>
      </c>
      <c r="N6" s="30" t="s">
        <v>64</v>
      </c>
      <c r="O6" s="17" t="s">
        <v>46</v>
      </c>
      <c r="P6" s="17" t="s">
        <v>47</v>
      </c>
      <c r="Q6" s="27" t="s">
        <v>48</v>
      </c>
      <c r="R6" s="23" t="s">
        <v>49</v>
      </c>
      <c r="S6" s="23" t="s">
        <v>50</v>
      </c>
      <c r="T6" s="24" t="s">
        <v>51</v>
      </c>
      <c r="U6" s="21">
        <v>22800000</v>
      </c>
      <c r="V6" s="17">
        <v>5500000045</v>
      </c>
      <c r="W6" s="17">
        <v>4500021219</v>
      </c>
      <c r="X6" s="25" t="s">
        <v>52</v>
      </c>
      <c r="Y6" s="26"/>
      <c r="Z6" s="27"/>
      <c r="AA6" s="26"/>
      <c r="AB6" s="26"/>
      <c r="AC6" s="26"/>
      <c r="AD6" s="26"/>
      <c r="AE6" s="28"/>
      <c r="AF6" s="17" t="s">
        <v>65</v>
      </c>
      <c r="AG6" s="31" t="s">
        <v>66</v>
      </c>
      <c r="AH6" s="17" t="s">
        <v>67</v>
      </c>
      <c r="AI6" s="17" t="s">
        <v>56</v>
      </c>
      <c r="AJ6" s="17"/>
    </row>
    <row r="7" spans="1:36" ht="409.5" x14ac:dyDescent="0.35">
      <c r="A7" s="17">
        <v>3</v>
      </c>
      <c r="B7" s="18" t="s">
        <v>35</v>
      </c>
      <c r="C7" s="19" t="s">
        <v>36</v>
      </c>
      <c r="D7" s="17" t="s">
        <v>68</v>
      </c>
      <c r="E7" s="18" t="s">
        <v>69</v>
      </c>
      <c r="F7" s="17" t="s">
        <v>70</v>
      </c>
      <c r="G7" s="20" t="s">
        <v>71</v>
      </c>
      <c r="H7" s="17" t="s">
        <v>41</v>
      </c>
      <c r="I7" s="17" t="s">
        <v>42</v>
      </c>
      <c r="J7" s="17" t="s">
        <v>43</v>
      </c>
      <c r="K7" s="17" t="s">
        <v>44</v>
      </c>
      <c r="L7" s="21">
        <v>14468894</v>
      </c>
      <c r="M7" s="17">
        <v>7</v>
      </c>
      <c r="N7" s="32" t="s">
        <v>72</v>
      </c>
      <c r="O7" s="17" t="s">
        <v>46</v>
      </c>
      <c r="P7" s="17" t="s">
        <v>47</v>
      </c>
      <c r="Q7" s="27" t="s">
        <v>49</v>
      </c>
      <c r="R7" s="23" t="s">
        <v>73</v>
      </c>
      <c r="S7" s="23" t="s">
        <v>50</v>
      </c>
      <c r="T7" s="24" t="s">
        <v>51</v>
      </c>
      <c r="U7" s="21">
        <v>15600000</v>
      </c>
      <c r="V7" s="17">
        <v>55000000045</v>
      </c>
      <c r="W7" s="17">
        <v>4500021530</v>
      </c>
      <c r="X7" s="25" t="s">
        <v>52</v>
      </c>
      <c r="Y7" s="26"/>
      <c r="Z7" s="27"/>
      <c r="AA7" s="26"/>
      <c r="AB7" s="26"/>
      <c r="AC7" s="26"/>
      <c r="AD7" s="26"/>
      <c r="AE7" s="28"/>
      <c r="AF7" s="17" t="s">
        <v>74</v>
      </c>
      <c r="AG7" s="31" t="s">
        <v>66</v>
      </c>
      <c r="AH7" s="17" t="s">
        <v>75</v>
      </c>
      <c r="AI7" s="17" t="s">
        <v>56</v>
      </c>
      <c r="AJ7" s="17"/>
    </row>
    <row r="8" spans="1:36" ht="409.5" x14ac:dyDescent="0.35">
      <c r="A8" s="17">
        <v>4</v>
      </c>
      <c r="B8" s="18" t="s">
        <v>35</v>
      </c>
      <c r="C8" s="19" t="s">
        <v>36</v>
      </c>
      <c r="D8" s="17" t="s">
        <v>76</v>
      </c>
      <c r="E8" s="18" t="s">
        <v>77</v>
      </c>
      <c r="F8" s="17" t="s">
        <v>78</v>
      </c>
      <c r="G8" s="20" t="s">
        <v>40</v>
      </c>
      <c r="H8" s="17" t="s">
        <v>79</v>
      </c>
      <c r="I8" s="17" t="s">
        <v>80</v>
      </c>
      <c r="J8" s="17" t="s">
        <v>81</v>
      </c>
      <c r="K8" s="17" t="s">
        <v>44</v>
      </c>
      <c r="L8" s="21">
        <v>1107089748</v>
      </c>
      <c r="M8" s="17">
        <v>7</v>
      </c>
      <c r="N8" s="33" t="s">
        <v>82</v>
      </c>
      <c r="O8" s="17" t="s">
        <v>46</v>
      </c>
      <c r="P8" s="17" t="s">
        <v>47</v>
      </c>
      <c r="Q8" s="27" t="s">
        <v>48</v>
      </c>
      <c r="R8" s="23" t="s">
        <v>83</v>
      </c>
      <c r="S8" s="23" t="s">
        <v>50</v>
      </c>
      <c r="T8" s="24" t="s">
        <v>51</v>
      </c>
      <c r="U8" s="21">
        <v>12402000</v>
      </c>
      <c r="V8" s="17">
        <v>5500000045</v>
      </c>
      <c r="W8" s="17">
        <v>4500022274</v>
      </c>
      <c r="X8" s="25" t="s">
        <v>52</v>
      </c>
      <c r="Y8" s="26"/>
      <c r="Z8" s="27"/>
      <c r="AA8" s="26"/>
      <c r="AB8" s="26"/>
      <c r="AC8" s="26"/>
      <c r="AD8" s="26"/>
      <c r="AE8" s="28"/>
      <c r="AF8" s="17" t="s">
        <v>84</v>
      </c>
      <c r="AG8" s="31" t="s">
        <v>66</v>
      </c>
      <c r="AH8" s="17" t="s">
        <v>55</v>
      </c>
      <c r="AI8" s="17" t="s">
        <v>56</v>
      </c>
      <c r="AJ8" s="17"/>
    </row>
    <row r="9" spans="1:36" ht="409.5" x14ac:dyDescent="0.35">
      <c r="A9" s="17">
        <v>5</v>
      </c>
      <c r="B9" s="18" t="s">
        <v>35</v>
      </c>
      <c r="C9" s="19" t="s">
        <v>36</v>
      </c>
      <c r="D9" s="17" t="s">
        <v>85</v>
      </c>
      <c r="E9" s="18" t="s">
        <v>86</v>
      </c>
      <c r="F9" s="17" t="s">
        <v>87</v>
      </c>
      <c r="G9" s="20" t="s">
        <v>40</v>
      </c>
      <c r="H9" s="17" t="s">
        <v>88</v>
      </c>
      <c r="I9" s="17" t="s">
        <v>89</v>
      </c>
      <c r="J9" s="17" t="s">
        <v>90</v>
      </c>
      <c r="K9" s="17" t="s">
        <v>44</v>
      </c>
      <c r="L9" s="21">
        <v>66921498</v>
      </c>
      <c r="M9" s="17">
        <v>7</v>
      </c>
      <c r="N9" s="17" t="s">
        <v>91</v>
      </c>
      <c r="O9" s="17" t="s">
        <v>46</v>
      </c>
      <c r="P9" s="17" t="s">
        <v>92</v>
      </c>
      <c r="Q9" s="27" t="s">
        <v>48</v>
      </c>
      <c r="R9" s="23" t="s">
        <v>73</v>
      </c>
      <c r="S9" s="23" t="s">
        <v>50</v>
      </c>
      <c r="T9" s="24" t="s">
        <v>51</v>
      </c>
      <c r="U9" s="21">
        <v>22800000</v>
      </c>
      <c r="V9" s="17">
        <v>5500000045</v>
      </c>
      <c r="W9" s="17">
        <v>4500021475</v>
      </c>
      <c r="X9" s="25" t="s">
        <v>52</v>
      </c>
      <c r="Y9" s="26"/>
      <c r="Z9" s="27"/>
      <c r="AA9" s="26"/>
      <c r="AB9" s="26"/>
      <c r="AC9" s="26"/>
      <c r="AD9" s="26"/>
      <c r="AE9" s="28"/>
      <c r="AF9" s="17" t="s">
        <v>93</v>
      </c>
      <c r="AG9" s="31" t="s">
        <v>94</v>
      </c>
      <c r="AH9" s="17" t="s">
        <v>67</v>
      </c>
      <c r="AI9" s="17" t="s">
        <v>56</v>
      </c>
      <c r="AJ9" s="17"/>
    </row>
    <row r="10" spans="1:36" ht="409.5" x14ac:dyDescent="0.35">
      <c r="A10" s="17">
        <v>6</v>
      </c>
      <c r="B10" s="18" t="s">
        <v>35</v>
      </c>
      <c r="C10" s="19" t="s">
        <v>36</v>
      </c>
      <c r="D10" s="17" t="s">
        <v>95</v>
      </c>
      <c r="E10" s="18" t="s">
        <v>96</v>
      </c>
      <c r="F10" s="17" t="s">
        <v>97</v>
      </c>
      <c r="G10" s="20" t="s">
        <v>40</v>
      </c>
      <c r="H10" s="17" t="s">
        <v>41</v>
      </c>
      <c r="I10" s="17" t="s">
        <v>42</v>
      </c>
      <c r="J10" s="17" t="s">
        <v>43</v>
      </c>
      <c r="K10" s="17" t="s">
        <v>44</v>
      </c>
      <c r="L10" s="21">
        <v>1151961814</v>
      </c>
      <c r="M10" s="17">
        <v>7</v>
      </c>
      <c r="N10" s="33" t="s">
        <v>82</v>
      </c>
      <c r="O10" s="17" t="s">
        <v>46</v>
      </c>
      <c r="P10" s="17" t="s">
        <v>47</v>
      </c>
      <c r="Q10" s="27" t="s">
        <v>49</v>
      </c>
      <c r="R10" s="23" t="s">
        <v>73</v>
      </c>
      <c r="S10" s="23" t="s">
        <v>50</v>
      </c>
      <c r="T10" s="24" t="s">
        <v>51</v>
      </c>
      <c r="U10" s="21">
        <v>12402000</v>
      </c>
      <c r="V10" s="17">
        <v>5500000045</v>
      </c>
      <c r="W10" s="17">
        <v>4500021532</v>
      </c>
      <c r="X10" s="25" t="s">
        <v>52</v>
      </c>
      <c r="Y10" s="26"/>
      <c r="Z10" s="27"/>
      <c r="AA10" s="26"/>
      <c r="AB10" s="26"/>
      <c r="AC10" s="26"/>
      <c r="AD10" s="26"/>
      <c r="AE10" s="28"/>
      <c r="AF10" s="17" t="s">
        <v>98</v>
      </c>
      <c r="AG10" s="31" t="s">
        <v>66</v>
      </c>
      <c r="AH10" s="17" t="s">
        <v>55</v>
      </c>
      <c r="AI10" s="17" t="s">
        <v>56</v>
      </c>
      <c r="AJ10" s="17"/>
    </row>
    <row r="11" spans="1:36" ht="409.5" x14ac:dyDescent="0.35">
      <c r="A11" s="17">
        <v>7</v>
      </c>
      <c r="B11" s="18" t="s">
        <v>35</v>
      </c>
      <c r="C11" s="19" t="s">
        <v>36</v>
      </c>
      <c r="D11" s="17" t="s">
        <v>99</v>
      </c>
      <c r="E11" s="18" t="s">
        <v>100</v>
      </c>
      <c r="F11" s="17" t="s">
        <v>101</v>
      </c>
      <c r="G11" s="20" t="s">
        <v>102</v>
      </c>
      <c r="H11" s="17" t="s">
        <v>103</v>
      </c>
      <c r="I11" s="17" t="s">
        <v>42</v>
      </c>
      <c r="J11" s="17" t="s">
        <v>43</v>
      </c>
      <c r="K11" s="17" t="s">
        <v>44</v>
      </c>
      <c r="L11" s="21">
        <v>1130607974</v>
      </c>
      <c r="M11" s="17">
        <v>7</v>
      </c>
      <c r="N11" s="22" t="s">
        <v>104</v>
      </c>
      <c r="O11" s="17" t="s">
        <v>46</v>
      </c>
      <c r="P11" s="17" t="s">
        <v>47</v>
      </c>
      <c r="Q11" s="27" t="s">
        <v>48</v>
      </c>
      <c r="R11" s="23" t="s">
        <v>105</v>
      </c>
      <c r="S11" s="23" t="s">
        <v>50</v>
      </c>
      <c r="T11" s="24" t="s">
        <v>51</v>
      </c>
      <c r="U11" s="21">
        <v>15600000</v>
      </c>
      <c r="V11" s="17">
        <v>5500000045</v>
      </c>
      <c r="W11" s="17">
        <v>4500021693</v>
      </c>
      <c r="X11" s="25" t="s">
        <v>52</v>
      </c>
      <c r="Y11" s="26"/>
      <c r="Z11" s="27"/>
      <c r="AA11" s="26"/>
      <c r="AB11" s="26"/>
      <c r="AC11" s="26"/>
      <c r="AD11" s="26"/>
      <c r="AE11" s="28"/>
      <c r="AF11" s="17" t="s">
        <v>106</v>
      </c>
      <c r="AG11" s="31" t="s">
        <v>66</v>
      </c>
      <c r="AH11" s="17" t="s">
        <v>75</v>
      </c>
      <c r="AI11" s="17" t="s">
        <v>56</v>
      </c>
      <c r="AJ11" s="17"/>
    </row>
    <row r="12" spans="1:36" ht="409.5" x14ac:dyDescent="0.35">
      <c r="A12" s="17">
        <v>8</v>
      </c>
      <c r="B12" s="18" t="s">
        <v>35</v>
      </c>
      <c r="C12" s="19" t="s">
        <v>36</v>
      </c>
      <c r="D12" s="17" t="s">
        <v>107</v>
      </c>
      <c r="E12" s="17" t="s">
        <v>108</v>
      </c>
      <c r="F12" s="17" t="s">
        <v>109</v>
      </c>
      <c r="G12" s="20" t="s">
        <v>71</v>
      </c>
      <c r="H12" s="17" t="s">
        <v>110</v>
      </c>
      <c r="I12" s="17" t="s">
        <v>111</v>
      </c>
      <c r="J12" s="18" t="s">
        <v>112</v>
      </c>
      <c r="K12" s="17" t="s">
        <v>44</v>
      </c>
      <c r="L12" s="21">
        <v>66976280</v>
      </c>
      <c r="M12" s="17">
        <v>7</v>
      </c>
      <c r="N12" s="34" t="s">
        <v>82</v>
      </c>
      <c r="O12" s="17" t="s">
        <v>46</v>
      </c>
      <c r="P12" s="17" t="s">
        <v>47</v>
      </c>
      <c r="Q12" s="27" t="s">
        <v>48</v>
      </c>
      <c r="R12" s="23" t="s">
        <v>49</v>
      </c>
      <c r="S12" s="23" t="s">
        <v>50</v>
      </c>
      <c r="T12" s="24" t="s">
        <v>51</v>
      </c>
      <c r="U12" s="21">
        <v>12402000</v>
      </c>
      <c r="V12" s="17">
        <v>5500000045</v>
      </c>
      <c r="W12" s="17">
        <v>4500021279</v>
      </c>
      <c r="X12" s="25" t="s">
        <v>52</v>
      </c>
      <c r="Y12" s="26"/>
      <c r="Z12" s="27"/>
      <c r="AA12" s="26"/>
      <c r="AB12" s="26"/>
      <c r="AC12" s="26"/>
      <c r="AD12" s="26"/>
      <c r="AE12" s="28"/>
      <c r="AF12" s="17" t="s">
        <v>113</v>
      </c>
      <c r="AG12" s="31" t="s">
        <v>66</v>
      </c>
      <c r="AH12" s="17" t="s">
        <v>55</v>
      </c>
      <c r="AI12" s="17" t="s">
        <v>56</v>
      </c>
      <c r="AJ12" s="17"/>
    </row>
    <row r="13" spans="1:36" ht="409.5" x14ac:dyDescent="0.35">
      <c r="A13" s="17">
        <v>9</v>
      </c>
      <c r="B13" s="18" t="s">
        <v>35</v>
      </c>
      <c r="C13" s="19" t="s">
        <v>36</v>
      </c>
      <c r="D13" s="17" t="s">
        <v>114</v>
      </c>
      <c r="E13" s="18" t="s">
        <v>115</v>
      </c>
      <c r="F13" s="17" t="s">
        <v>116</v>
      </c>
      <c r="G13" s="20" t="s">
        <v>40</v>
      </c>
      <c r="H13" s="17" t="s">
        <v>61</v>
      </c>
      <c r="I13" s="17" t="s">
        <v>62</v>
      </c>
      <c r="J13" s="18" t="s">
        <v>63</v>
      </c>
      <c r="K13" s="17" t="s">
        <v>44</v>
      </c>
      <c r="L13" s="21">
        <v>1112104682</v>
      </c>
      <c r="M13" s="17">
        <v>7</v>
      </c>
      <c r="N13" s="33" t="s">
        <v>82</v>
      </c>
      <c r="O13" s="17" t="s">
        <v>46</v>
      </c>
      <c r="P13" s="17" t="s">
        <v>47</v>
      </c>
      <c r="Q13" s="17" t="s">
        <v>48</v>
      </c>
      <c r="R13" s="23" t="s">
        <v>73</v>
      </c>
      <c r="S13" s="23" t="s">
        <v>50</v>
      </c>
      <c r="T13" s="24" t="s">
        <v>51</v>
      </c>
      <c r="U13" s="21">
        <v>15600000</v>
      </c>
      <c r="V13" s="17">
        <v>5500000045</v>
      </c>
      <c r="W13" s="17">
        <v>4500021393</v>
      </c>
      <c r="X13" s="25" t="s">
        <v>52</v>
      </c>
      <c r="Y13" s="26"/>
      <c r="Z13" s="27"/>
      <c r="AA13" s="26"/>
      <c r="AB13" s="26"/>
      <c r="AC13" s="26"/>
      <c r="AD13" s="26"/>
      <c r="AE13" s="28"/>
      <c r="AF13" s="17" t="s">
        <v>117</v>
      </c>
      <c r="AG13" s="31" t="s">
        <v>66</v>
      </c>
      <c r="AH13" s="17" t="s">
        <v>75</v>
      </c>
      <c r="AI13" s="17" t="s">
        <v>56</v>
      </c>
      <c r="AJ13" s="17"/>
    </row>
    <row r="14" spans="1:36" ht="409.5" x14ac:dyDescent="0.35">
      <c r="A14" s="17">
        <v>10</v>
      </c>
      <c r="B14" s="18" t="s">
        <v>35</v>
      </c>
      <c r="C14" s="19" t="s">
        <v>36</v>
      </c>
      <c r="D14" s="17" t="s">
        <v>118</v>
      </c>
      <c r="E14" s="18" t="s">
        <v>119</v>
      </c>
      <c r="F14" s="17" t="s">
        <v>120</v>
      </c>
      <c r="G14" s="20" t="s">
        <v>102</v>
      </c>
      <c r="H14" s="17" t="s">
        <v>121</v>
      </c>
      <c r="I14" s="17" t="s">
        <v>122</v>
      </c>
      <c r="J14" s="17" t="s">
        <v>123</v>
      </c>
      <c r="K14" s="17" t="s">
        <v>44</v>
      </c>
      <c r="L14" s="21">
        <v>94483402</v>
      </c>
      <c r="M14" s="17">
        <v>7</v>
      </c>
      <c r="N14" s="22" t="s">
        <v>124</v>
      </c>
      <c r="O14" s="17" t="s">
        <v>46</v>
      </c>
      <c r="P14" s="17" t="s">
        <v>47</v>
      </c>
      <c r="Q14" s="27" t="s">
        <v>49</v>
      </c>
      <c r="R14" s="23" t="s">
        <v>105</v>
      </c>
      <c r="S14" s="23" t="s">
        <v>50</v>
      </c>
      <c r="T14" s="24" t="s">
        <v>51</v>
      </c>
      <c r="U14" s="21">
        <v>15600000</v>
      </c>
      <c r="V14" s="17">
        <v>5500000045</v>
      </c>
      <c r="W14" s="17">
        <v>4500021741</v>
      </c>
      <c r="X14" s="25" t="s">
        <v>52</v>
      </c>
      <c r="Y14" s="26"/>
      <c r="Z14" s="27"/>
      <c r="AA14" s="26"/>
      <c r="AB14" s="26"/>
      <c r="AC14" s="26"/>
      <c r="AD14" s="26"/>
      <c r="AE14" s="28"/>
      <c r="AF14" s="17" t="s">
        <v>125</v>
      </c>
      <c r="AG14" s="31" t="s">
        <v>66</v>
      </c>
      <c r="AH14" s="17" t="s">
        <v>75</v>
      </c>
      <c r="AI14" s="17" t="s">
        <v>56</v>
      </c>
      <c r="AJ14" s="17"/>
    </row>
    <row r="15" spans="1:36" ht="409.5" x14ac:dyDescent="0.35">
      <c r="A15" s="17">
        <v>11</v>
      </c>
      <c r="B15" s="18" t="s">
        <v>35</v>
      </c>
      <c r="C15" s="19" t="s">
        <v>36</v>
      </c>
      <c r="D15" s="17" t="s">
        <v>126</v>
      </c>
      <c r="E15" s="18" t="s">
        <v>127</v>
      </c>
      <c r="F15" s="17" t="s">
        <v>128</v>
      </c>
      <c r="G15" s="20" t="s">
        <v>60</v>
      </c>
      <c r="H15" s="17" t="s">
        <v>121</v>
      </c>
      <c r="I15" s="17" t="s">
        <v>122</v>
      </c>
      <c r="J15" s="17" t="s">
        <v>123</v>
      </c>
      <c r="K15" s="17" t="s">
        <v>44</v>
      </c>
      <c r="L15" s="21">
        <v>1118289659</v>
      </c>
      <c r="M15" s="17">
        <v>7</v>
      </c>
      <c r="N15" s="22" t="s">
        <v>104</v>
      </c>
      <c r="O15" s="17" t="s">
        <v>46</v>
      </c>
      <c r="P15" s="17" t="s">
        <v>47</v>
      </c>
      <c r="Q15" s="27" t="s">
        <v>49</v>
      </c>
      <c r="R15" s="23" t="s">
        <v>73</v>
      </c>
      <c r="S15" s="23" t="s">
        <v>50</v>
      </c>
      <c r="T15" s="24" t="s">
        <v>51</v>
      </c>
      <c r="U15" s="21">
        <v>15600000</v>
      </c>
      <c r="V15" s="17">
        <v>5500000045</v>
      </c>
      <c r="W15" s="17">
        <v>4500021524</v>
      </c>
      <c r="X15" s="25" t="s">
        <v>52</v>
      </c>
      <c r="Y15" s="26"/>
      <c r="Z15" s="27"/>
      <c r="AA15" s="26"/>
      <c r="AB15" s="26"/>
      <c r="AC15" s="26"/>
      <c r="AD15" s="26"/>
      <c r="AE15" s="28"/>
      <c r="AF15" s="17" t="s">
        <v>125</v>
      </c>
      <c r="AG15" s="31" t="s">
        <v>66</v>
      </c>
      <c r="AH15" s="17" t="s">
        <v>75</v>
      </c>
      <c r="AI15" s="17" t="s">
        <v>56</v>
      </c>
      <c r="AJ15" s="17"/>
    </row>
    <row r="16" spans="1:36" ht="409.5" x14ac:dyDescent="0.35">
      <c r="A16" s="17">
        <v>12</v>
      </c>
      <c r="B16" s="18" t="s">
        <v>35</v>
      </c>
      <c r="C16" s="19" t="s">
        <v>36</v>
      </c>
      <c r="D16" s="17" t="s">
        <v>129</v>
      </c>
      <c r="E16" s="18" t="s">
        <v>130</v>
      </c>
      <c r="F16" s="17" t="s">
        <v>131</v>
      </c>
      <c r="G16" s="20" t="s">
        <v>132</v>
      </c>
      <c r="H16" s="17" t="s">
        <v>133</v>
      </c>
      <c r="I16" s="17" t="s">
        <v>42</v>
      </c>
      <c r="J16" s="17" t="s">
        <v>43</v>
      </c>
      <c r="K16" s="17" t="s">
        <v>44</v>
      </c>
      <c r="L16" s="21">
        <v>31487074</v>
      </c>
      <c r="M16" s="17">
        <v>7</v>
      </c>
      <c r="N16" s="22" t="s">
        <v>104</v>
      </c>
      <c r="O16" s="17" t="s">
        <v>46</v>
      </c>
      <c r="P16" s="17" t="s">
        <v>47</v>
      </c>
      <c r="Q16" s="27" t="s">
        <v>48</v>
      </c>
      <c r="R16" s="23" t="s">
        <v>73</v>
      </c>
      <c r="S16" s="23" t="s">
        <v>50</v>
      </c>
      <c r="T16" s="24" t="s">
        <v>51</v>
      </c>
      <c r="U16" s="21">
        <v>15600000</v>
      </c>
      <c r="V16" s="17">
        <v>5500000045</v>
      </c>
      <c r="W16" s="17">
        <v>4500021513</v>
      </c>
      <c r="X16" s="25" t="s">
        <v>52</v>
      </c>
      <c r="Y16" s="26"/>
      <c r="Z16" s="27"/>
      <c r="AA16" s="26"/>
      <c r="AB16" s="26"/>
      <c r="AC16" s="26"/>
      <c r="AD16" s="26"/>
      <c r="AE16" s="28"/>
      <c r="AF16" s="17"/>
      <c r="AG16" s="31" t="s">
        <v>66</v>
      </c>
      <c r="AH16" s="17" t="s">
        <v>75</v>
      </c>
      <c r="AI16" s="17" t="s">
        <v>56</v>
      </c>
      <c r="AJ16" s="17"/>
    </row>
    <row r="17" spans="1:36" ht="409.5" x14ac:dyDescent="0.35">
      <c r="A17" s="17">
        <v>13</v>
      </c>
      <c r="B17" s="18" t="s">
        <v>35</v>
      </c>
      <c r="C17" s="19" t="s">
        <v>36</v>
      </c>
      <c r="D17" s="17" t="s">
        <v>134</v>
      </c>
      <c r="E17" s="17" t="s">
        <v>135</v>
      </c>
      <c r="F17" s="17" t="s">
        <v>136</v>
      </c>
      <c r="G17" s="20" t="s">
        <v>102</v>
      </c>
      <c r="H17" s="17" t="s">
        <v>88</v>
      </c>
      <c r="I17" s="17" t="s">
        <v>89</v>
      </c>
      <c r="J17" s="17" t="s">
        <v>90</v>
      </c>
      <c r="K17" s="17" t="s">
        <v>44</v>
      </c>
      <c r="L17" s="21">
        <v>94482613</v>
      </c>
      <c r="M17" s="17">
        <v>7</v>
      </c>
      <c r="N17" s="30" t="s">
        <v>137</v>
      </c>
      <c r="O17" s="17" t="s">
        <v>46</v>
      </c>
      <c r="P17" s="17" t="s">
        <v>47</v>
      </c>
      <c r="Q17" s="17" t="s">
        <v>48</v>
      </c>
      <c r="R17" s="23" t="s">
        <v>49</v>
      </c>
      <c r="S17" s="23" t="s">
        <v>50</v>
      </c>
      <c r="T17" s="24" t="s">
        <v>51</v>
      </c>
      <c r="U17" s="21">
        <v>22800000</v>
      </c>
      <c r="V17" s="17">
        <v>5500000045</v>
      </c>
      <c r="W17" s="17">
        <v>4500021286</v>
      </c>
      <c r="X17" s="25" t="s">
        <v>52</v>
      </c>
      <c r="Y17" s="26"/>
      <c r="Z17" s="27"/>
      <c r="AA17" s="26"/>
      <c r="AB17" s="26"/>
      <c r="AC17" s="26"/>
      <c r="AD17" s="26"/>
      <c r="AE17" s="28"/>
      <c r="AF17" s="17"/>
      <c r="AG17" s="31" t="s">
        <v>138</v>
      </c>
      <c r="AH17" s="17" t="s">
        <v>67</v>
      </c>
      <c r="AI17" s="17" t="s">
        <v>56</v>
      </c>
      <c r="AJ17" s="17"/>
    </row>
    <row r="18" spans="1:36" ht="409.5" x14ac:dyDescent="0.35">
      <c r="A18" s="17">
        <v>14</v>
      </c>
      <c r="B18" s="18" t="s">
        <v>35</v>
      </c>
      <c r="C18" s="19" t="s">
        <v>36</v>
      </c>
      <c r="D18" s="35" t="s">
        <v>139</v>
      </c>
      <c r="E18" s="17" t="s">
        <v>140</v>
      </c>
      <c r="F18" s="35" t="s">
        <v>141</v>
      </c>
      <c r="G18" s="36" t="s">
        <v>71</v>
      </c>
      <c r="H18" s="35" t="s">
        <v>103</v>
      </c>
      <c r="I18" s="35" t="s">
        <v>42</v>
      </c>
      <c r="J18" s="35" t="s">
        <v>43</v>
      </c>
      <c r="K18" s="35" t="s">
        <v>44</v>
      </c>
      <c r="L18" s="35">
        <v>94486386</v>
      </c>
      <c r="M18" s="35">
        <v>7</v>
      </c>
      <c r="N18" s="35" t="s">
        <v>142</v>
      </c>
      <c r="O18" s="35" t="s">
        <v>46</v>
      </c>
      <c r="P18" s="17" t="s">
        <v>47</v>
      </c>
      <c r="Q18" s="35" t="s">
        <v>48</v>
      </c>
      <c r="R18" s="37" t="s">
        <v>73</v>
      </c>
      <c r="S18" s="23" t="s">
        <v>50</v>
      </c>
      <c r="T18" s="24" t="s">
        <v>51</v>
      </c>
      <c r="U18" s="38">
        <v>22800000</v>
      </c>
      <c r="V18" s="35">
        <v>5500000045</v>
      </c>
      <c r="W18" s="35">
        <v>4500021443</v>
      </c>
      <c r="X18" s="25" t="s">
        <v>52</v>
      </c>
      <c r="Y18" s="39"/>
      <c r="Z18" s="40"/>
      <c r="AA18" s="39"/>
      <c r="AB18" s="39"/>
      <c r="AC18" s="39"/>
      <c r="AD18" s="39"/>
      <c r="AE18" s="35"/>
      <c r="AF18" s="35" t="s">
        <v>143</v>
      </c>
      <c r="AG18" s="31" t="s">
        <v>66</v>
      </c>
      <c r="AH18" s="17" t="s">
        <v>67</v>
      </c>
      <c r="AI18" s="35" t="s">
        <v>144</v>
      </c>
      <c r="AJ18" s="17"/>
    </row>
    <row r="19" spans="1:36" ht="409.5" x14ac:dyDescent="0.35">
      <c r="A19" s="17">
        <v>15</v>
      </c>
      <c r="B19" s="18" t="s">
        <v>35</v>
      </c>
      <c r="C19" s="19" t="s">
        <v>36</v>
      </c>
      <c r="D19" s="17" t="s">
        <v>145</v>
      </c>
      <c r="E19" s="17" t="s">
        <v>146</v>
      </c>
      <c r="F19" s="17" t="s">
        <v>147</v>
      </c>
      <c r="G19" s="20" t="s">
        <v>40</v>
      </c>
      <c r="H19" s="17" t="s">
        <v>133</v>
      </c>
      <c r="I19" s="17" t="s">
        <v>42</v>
      </c>
      <c r="J19" s="17" t="s">
        <v>43</v>
      </c>
      <c r="K19" s="17" t="s">
        <v>44</v>
      </c>
      <c r="L19" s="41">
        <v>31306882</v>
      </c>
      <c r="M19" s="17">
        <v>7</v>
      </c>
      <c r="N19" s="30" t="s">
        <v>124</v>
      </c>
      <c r="O19" s="17" t="s">
        <v>46</v>
      </c>
      <c r="P19" s="17" t="s">
        <v>47</v>
      </c>
      <c r="Q19" s="27" t="s">
        <v>48</v>
      </c>
      <c r="R19" s="23" t="s">
        <v>73</v>
      </c>
      <c r="S19" s="23" t="s">
        <v>50</v>
      </c>
      <c r="T19" s="24" t="s">
        <v>51</v>
      </c>
      <c r="U19" s="41">
        <v>9880000</v>
      </c>
      <c r="V19" s="17">
        <v>5500000045</v>
      </c>
      <c r="W19" s="17">
        <v>4500021431</v>
      </c>
      <c r="X19" s="25" t="s">
        <v>52</v>
      </c>
      <c r="Y19" s="26"/>
      <c r="Z19" s="26"/>
      <c r="AA19" s="26"/>
      <c r="AB19" s="26"/>
      <c r="AC19" s="26"/>
      <c r="AD19" s="26"/>
      <c r="AE19" s="17"/>
      <c r="AF19" s="17" t="s">
        <v>148</v>
      </c>
      <c r="AG19" s="31" t="s">
        <v>94</v>
      </c>
      <c r="AH19" s="35" t="s">
        <v>75</v>
      </c>
      <c r="AI19" s="17" t="s">
        <v>56</v>
      </c>
      <c r="AJ19" s="17"/>
    </row>
    <row r="20" spans="1:36" ht="409.5" x14ac:dyDescent="0.35">
      <c r="A20" s="17">
        <v>16</v>
      </c>
      <c r="B20" s="18" t="s">
        <v>35</v>
      </c>
      <c r="C20" s="19" t="s">
        <v>36</v>
      </c>
      <c r="D20" s="17" t="s">
        <v>149</v>
      </c>
      <c r="E20" s="17" t="s">
        <v>150</v>
      </c>
      <c r="F20" s="17" t="s">
        <v>151</v>
      </c>
      <c r="G20" s="20" t="s">
        <v>40</v>
      </c>
      <c r="H20" s="17" t="s">
        <v>41</v>
      </c>
      <c r="I20" s="17" t="s">
        <v>152</v>
      </c>
      <c r="J20" s="17" t="s">
        <v>153</v>
      </c>
      <c r="K20" s="17" t="s">
        <v>44</v>
      </c>
      <c r="L20" s="41">
        <v>1113649199</v>
      </c>
      <c r="M20" s="17">
        <v>7</v>
      </c>
      <c r="N20" s="30" t="s">
        <v>124</v>
      </c>
      <c r="O20" s="17" t="s">
        <v>46</v>
      </c>
      <c r="P20" s="17" t="s">
        <v>47</v>
      </c>
      <c r="Q20" s="27" t="s">
        <v>48</v>
      </c>
      <c r="R20" s="23" t="s">
        <v>73</v>
      </c>
      <c r="S20" s="23" t="s">
        <v>50</v>
      </c>
      <c r="T20" s="24" t="s">
        <v>51</v>
      </c>
      <c r="U20" s="41">
        <v>15600000</v>
      </c>
      <c r="V20" s="17">
        <v>5500000045</v>
      </c>
      <c r="W20" s="17">
        <v>4500021390</v>
      </c>
      <c r="X20" s="25" t="s">
        <v>52</v>
      </c>
      <c r="Y20" s="26"/>
      <c r="Z20" s="26"/>
      <c r="AA20" s="26"/>
      <c r="AB20" s="26"/>
      <c r="AC20" s="26"/>
      <c r="AD20" s="26"/>
      <c r="AE20" s="17"/>
      <c r="AF20" s="17" t="s">
        <v>154</v>
      </c>
      <c r="AG20" s="31" t="s">
        <v>155</v>
      </c>
      <c r="AH20" s="35" t="s">
        <v>75</v>
      </c>
      <c r="AI20" s="17" t="s">
        <v>56</v>
      </c>
      <c r="AJ20" s="17"/>
    </row>
    <row r="21" spans="1:36" ht="409.5" x14ac:dyDescent="0.35">
      <c r="A21" s="17">
        <v>17</v>
      </c>
      <c r="B21" s="42" t="s">
        <v>156</v>
      </c>
      <c r="C21" s="19" t="s">
        <v>157</v>
      </c>
      <c r="D21" s="35" t="s">
        <v>158</v>
      </c>
      <c r="E21" s="35" t="s">
        <v>159</v>
      </c>
      <c r="F21" s="35" t="s">
        <v>160</v>
      </c>
      <c r="G21" s="36" t="s">
        <v>71</v>
      </c>
      <c r="H21" s="35" t="s">
        <v>79</v>
      </c>
      <c r="I21" s="43" t="s">
        <v>80</v>
      </c>
      <c r="J21" s="35" t="s">
        <v>81</v>
      </c>
      <c r="K21" s="35" t="s">
        <v>44</v>
      </c>
      <c r="L21" s="44">
        <v>6311606</v>
      </c>
      <c r="M21" s="35">
        <v>7</v>
      </c>
      <c r="N21" s="45" t="s">
        <v>161</v>
      </c>
      <c r="O21" s="35" t="s">
        <v>46</v>
      </c>
      <c r="P21" s="17" t="s">
        <v>92</v>
      </c>
      <c r="Q21" s="35" t="s">
        <v>48</v>
      </c>
      <c r="R21" s="37" t="s">
        <v>105</v>
      </c>
      <c r="S21" s="37" t="s">
        <v>50</v>
      </c>
      <c r="T21" s="46" t="s">
        <v>51</v>
      </c>
      <c r="U21" s="47">
        <v>22680000</v>
      </c>
      <c r="V21" s="35">
        <v>5500000023</v>
      </c>
      <c r="W21" s="35">
        <v>4500021614</v>
      </c>
      <c r="X21" s="25" t="s">
        <v>52</v>
      </c>
      <c r="Y21" s="39"/>
      <c r="Z21" s="39"/>
      <c r="AA21" s="39"/>
      <c r="AB21" s="39"/>
      <c r="AC21" s="39"/>
      <c r="AD21" s="39"/>
      <c r="AE21" s="38"/>
      <c r="AF21" s="35" t="s">
        <v>162</v>
      </c>
      <c r="AG21" s="31" t="s">
        <v>94</v>
      </c>
      <c r="AH21" s="17" t="s">
        <v>67</v>
      </c>
      <c r="AI21" s="35" t="s">
        <v>144</v>
      </c>
      <c r="AJ21" s="17"/>
    </row>
    <row r="22" spans="1:36" ht="409.5" x14ac:dyDescent="0.35">
      <c r="A22" s="17">
        <v>18</v>
      </c>
      <c r="B22" s="42" t="s">
        <v>156</v>
      </c>
      <c r="C22" s="19" t="s">
        <v>157</v>
      </c>
      <c r="D22" s="17" t="s">
        <v>163</v>
      </c>
      <c r="E22" s="17" t="s">
        <v>164</v>
      </c>
      <c r="F22" s="17" t="s">
        <v>165</v>
      </c>
      <c r="G22" s="20" t="s">
        <v>166</v>
      </c>
      <c r="H22" s="17" t="s">
        <v>79</v>
      </c>
      <c r="I22" s="48" t="s">
        <v>80</v>
      </c>
      <c r="J22" s="17" t="s">
        <v>81</v>
      </c>
      <c r="K22" s="17" t="s">
        <v>44</v>
      </c>
      <c r="L22" s="41">
        <v>1114455351</v>
      </c>
      <c r="M22" s="17">
        <v>7</v>
      </c>
      <c r="N22" s="22" t="s">
        <v>167</v>
      </c>
      <c r="O22" s="17" t="s">
        <v>46</v>
      </c>
      <c r="P22" s="17" t="s">
        <v>47</v>
      </c>
      <c r="Q22" s="21" t="s">
        <v>48</v>
      </c>
      <c r="R22" s="23" t="s">
        <v>105</v>
      </c>
      <c r="S22" s="23" t="s">
        <v>50</v>
      </c>
      <c r="T22" s="24" t="s">
        <v>51</v>
      </c>
      <c r="U22" s="41">
        <v>22680000</v>
      </c>
      <c r="V22" s="17">
        <v>5500000023</v>
      </c>
      <c r="W22" s="17">
        <v>4500021610</v>
      </c>
      <c r="X22" s="25" t="s">
        <v>52</v>
      </c>
      <c r="Y22" s="26"/>
      <c r="Z22" s="26"/>
      <c r="AA22" s="26"/>
      <c r="AB22" s="26"/>
      <c r="AC22" s="26"/>
      <c r="AD22" s="26"/>
      <c r="AE22" s="17"/>
      <c r="AF22" s="17" t="s">
        <v>168</v>
      </c>
      <c r="AG22" s="31" t="s">
        <v>94</v>
      </c>
      <c r="AH22" s="17" t="s">
        <v>67</v>
      </c>
      <c r="AI22" s="17" t="s">
        <v>144</v>
      </c>
      <c r="AJ22" s="17"/>
    </row>
    <row r="23" spans="1:36" ht="409.5" x14ac:dyDescent="0.35">
      <c r="A23" s="17">
        <v>19</v>
      </c>
      <c r="B23" s="18" t="s">
        <v>35</v>
      </c>
      <c r="C23" s="19" t="s">
        <v>36</v>
      </c>
      <c r="D23" s="17" t="s">
        <v>169</v>
      </c>
      <c r="E23" s="17" t="s">
        <v>170</v>
      </c>
      <c r="F23" s="17" t="s">
        <v>171</v>
      </c>
      <c r="G23" s="20" t="s">
        <v>71</v>
      </c>
      <c r="H23" s="17" t="s">
        <v>172</v>
      </c>
      <c r="I23" s="17" t="s">
        <v>42</v>
      </c>
      <c r="J23" s="17" t="s">
        <v>43</v>
      </c>
      <c r="K23" s="17" t="s">
        <v>44</v>
      </c>
      <c r="L23" s="21">
        <v>16936918</v>
      </c>
      <c r="M23" s="17">
        <v>7</v>
      </c>
      <c r="N23" s="22" t="s">
        <v>91</v>
      </c>
      <c r="O23" s="17" t="s">
        <v>46</v>
      </c>
      <c r="P23" s="17" t="s">
        <v>92</v>
      </c>
      <c r="Q23" s="17" t="s">
        <v>49</v>
      </c>
      <c r="R23" s="23" t="s">
        <v>105</v>
      </c>
      <c r="S23" s="23" t="s">
        <v>50</v>
      </c>
      <c r="T23" s="24" t="s">
        <v>51</v>
      </c>
      <c r="U23" s="21">
        <v>22800000</v>
      </c>
      <c r="V23" s="17">
        <v>5500000045</v>
      </c>
      <c r="W23" s="17">
        <v>4500021713</v>
      </c>
      <c r="X23" s="25" t="s">
        <v>52</v>
      </c>
      <c r="Y23" s="26"/>
      <c r="Z23" s="26"/>
      <c r="AA23" s="26"/>
      <c r="AB23" s="26"/>
      <c r="AC23" s="26"/>
      <c r="AD23" s="26"/>
      <c r="AE23" s="17"/>
      <c r="AF23" s="17" t="s">
        <v>173</v>
      </c>
      <c r="AG23" s="31" t="s">
        <v>174</v>
      </c>
      <c r="AH23" s="17" t="s">
        <v>67</v>
      </c>
      <c r="AI23" s="17" t="s">
        <v>56</v>
      </c>
      <c r="AJ23" s="17"/>
    </row>
    <row r="24" spans="1:36" ht="409.5" x14ac:dyDescent="0.3">
      <c r="A24" s="17">
        <v>20</v>
      </c>
      <c r="B24" s="18" t="s">
        <v>35</v>
      </c>
      <c r="C24" s="19" t="s">
        <v>36</v>
      </c>
      <c r="D24" s="17" t="s">
        <v>175</v>
      </c>
      <c r="E24" s="17" t="s">
        <v>176</v>
      </c>
      <c r="F24" s="17" t="s">
        <v>177</v>
      </c>
      <c r="G24" s="20" t="s">
        <v>40</v>
      </c>
      <c r="H24" s="17" t="s">
        <v>178</v>
      </c>
      <c r="I24" s="18" t="s">
        <v>179</v>
      </c>
      <c r="J24" s="18" t="s">
        <v>180</v>
      </c>
      <c r="K24" s="17" t="s">
        <v>44</v>
      </c>
      <c r="L24" s="49">
        <v>16890940</v>
      </c>
      <c r="M24" s="18">
        <v>7</v>
      </c>
      <c r="N24" s="50" t="s">
        <v>181</v>
      </c>
      <c r="O24" s="17" t="s">
        <v>46</v>
      </c>
      <c r="P24" s="17" t="s">
        <v>47</v>
      </c>
      <c r="Q24" s="17" t="s">
        <v>48</v>
      </c>
      <c r="R24" s="23" t="s">
        <v>73</v>
      </c>
      <c r="S24" s="23" t="s">
        <v>50</v>
      </c>
      <c r="T24" s="24" t="s">
        <v>51</v>
      </c>
      <c r="U24" s="21">
        <v>27000000</v>
      </c>
      <c r="V24" s="17">
        <v>5500000045</v>
      </c>
      <c r="W24" s="17">
        <v>4500021434</v>
      </c>
      <c r="X24" s="25" t="s">
        <v>52</v>
      </c>
      <c r="Y24" s="26"/>
      <c r="Z24" s="26"/>
      <c r="AA24" s="26"/>
      <c r="AB24" s="26"/>
      <c r="AC24" s="26"/>
      <c r="AD24" s="26"/>
      <c r="AE24" s="17"/>
      <c r="AF24" s="17" t="s">
        <v>182</v>
      </c>
      <c r="AG24" s="51" t="s">
        <v>174</v>
      </c>
      <c r="AH24" s="17" t="s">
        <v>183</v>
      </c>
      <c r="AI24" s="17" t="s">
        <v>56</v>
      </c>
      <c r="AJ24" s="17"/>
    </row>
    <row r="25" spans="1:36" ht="409.5" x14ac:dyDescent="0.3">
      <c r="A25" s="17">
        <v>21</v>
      </c>
      <c r="B25" s="18" t="s">
        <v>35</v>
      </c>
      <c r="C25" s="19" t="s">
        <v>36</v>
      </c>
      <c r="D25" s="17" t="s">
        <v>184</v>
      </c>
      <c r="E25" s="17" t="s">
        <v>185</v>
      </c>
      <c r="F25" s="17" t="s">
        <v>186</v>
      </c>
      <c r="G25" s="20" t="s">
        <v>132</v>
      </c>
      <c r="H25" s="17" t="s">
        <v>187</v>
      </c>
      <c r="I25" s="17" t="s">
        <v>80</v>
      </c>
      <c r="J25" s="17" t="s">
        <v>81</v>
      </c>
      <c r="K25" s="17" t="s">
        <v>44</v>
      </c>
      <c r="L25" s="21">
        <v>16655535</v>
      </c>
      <c r="M25" s="17">
        <v>7</v>
      </c>
      <c r="N25" s="30" t="s">
        <v>188</v>
      </c>
      <c r="O25" s="17" t="s">
        <v>46</v>
      </c>
      <c r="P25" s="17" t="s">
        <v>92</v>
      </c>
      <c r="Q25" s="27" t="s">
        <v>48</v>
      </c>
      <c r="R25" s="23" t="s">
        <v>73</v>
      </c>
      <c r="S25" s="23" t="s">
        <v>50</v>
      </c>
      <c r="T25" s="24" t="s">
        <v>51</v>
      </c>
      <c r="U25" s="21">
        <v>22800000</v>
      </c>
      <c r="V25" s="17">
        <v>5500000045</v>
      </c>
      <c r="W25" s="17">
        <v>4500021501</v>
      </c>
      <c r="X25" s="25" t="s">
        <v>52</v>
      </c>
      <c r="Y25" s="26"/>
      <c r="Z25" s="26"/>
      <c r="AA25" s="26"/>
      <c r="AB25" s="26"/>
      <c r="AC25" s="26"/>
      <c r="AD25" s="26"/>
      <c r="AE25" s="17"/>
      <c r="AF25" s="17" t="s">
        <v>189</v>
      </c>
      <c r="AG25" s="51" t="s">
        <v>138</v>
      </c>
      <c r="AH25" s="17" t="s">
        <v>67</v>
      </c>
      <c r="AI25" s="17" t="s">
        <v>56</v>
      </c>
      <c r="AJ25" s="17"/>
    </row>
    <row r="26" spans="1:36" ht="409.5" x14ac:dyDescent="0.3">
      <c r="A26" s="17">
        <v>22</v>
      </c>
      <c r="B26" s="18" t="s">
        <v>35</v>
      </c>
      <c r="C26" s="19" t="s">
        <v>36</v>
      </c>
      <c r="D26" s="35" t="s">
        <v>190</v>
      </c>
      <c r="E26" s="35" t="s">
        <v>191</v>
      </c>
      <c r="F26" s="35" t="s">
        <v>192</v>
      </c>
      <c r="G26" s="36" t="s">
        <v>71</v>
      </c>
      <c r="H26" s="35" t="s">
        <v>193</v>
      </c>
      <c r="I26" s="35" t="s">
        <v>179</v>
      </c>
      <c r="J26" s="42" t="s">
        <v>180</v>
      </c>
      <c r="K26" s="35" t="s">
        <v>44</v>
      </c>
      <c r="L26" s="38">
        <v>1114118027</v>
      </c>
      <c r="M26" s="35">
        <v>7</v>
      </c>
      <c r="N26" s="52" t="s">
        <v>137</v>
      </c>
      <c r="O26" s="35" t="s">
        <v>46</v>
      </c>
      <c r="P26" s="17" t="s">
        <v>92</v>
      </c>
      <c r="Q26" s="40" t="s">
        <v>48</v>
      </c>
      <c r="R26" s="37" t="s">
        <v>49</v>
      </c>
      <c r="S26" s="23" t="s">
        <v>50</v>
      </c>
      <c r="T26" s="24" t="s">
        <v>51</v>
      </c>
      <c r="U26" s="38">
        <v>22800000</v>
      </c>
      <c r="V26" s="17">
        <v>5500000045</v>
      </c>
      <c r="W26" s="35">
        <v>4500021249</v>
      </c>
      <c r="X26" s="25" t="s">
        <v>52</v>
      </c>
      <c r="Y26" s="39"/>
      <c r="Z26" s="39"/>
      <c r="AA26" s="39"/>
      <c r="AB26" s="39"/>
      <c r="AC26" s="39"/>
      <c r="AD26" s="39"/>
      <c r="AE26" s="35"/>
      <c r="AF26" s="35" t="s">
        <v>93</v>
      </c>
      <c r="AG26" s="51" t="s">
        <v>194</v>
      </c>
      <c r="AH26" s="17" t="s">
        <v>67</v>
      </c>
      <c r="AI26" s="17" t="s">
        <v>56</v>
      </c>
      <c r="AJ26" s="17"/>
    </row>
    <row r="27" spans="1:36" ht="409.5" x14ac:dyDescent="0.35">
      <c r="A27" s="17">
        <v>23</v>
      </c>
      <c r="B27" s="18" t="s">
        <v>35</v>
      </c>
      <c r="C27" s="19" t="s">
        <v>36</v>
      </c>
      <c r="D27" s="17" t="s">
        <v>195</v>
      </c>
      <c r="E27" s="17" t="s">
        <v>196</v>
      </c>
      <c r="F27" s="17" t="s">
        <v>197</v>
      </c>
      <c r="G27" s="20" t="s">
        <v>40</v>
      </c>
      <c r="H27" s="17" t="s">
        <v>172</v>
      </c>
      <c r="I27" s="17" t="s">
        <v>152</v>
      </c>
      <c r="J27" s="21" t="s">
        <v>198</v>
      </c>
      <c r="K27" s="17" t="s">
        <v>44</v>
      </c>
      <c r="L27" s="21">
        <v>38464969</v>
      </c>
      <c r="M27" s="17">
        <v>7</v>
      </c>
      <c r="N27" s="30" t="s">
        <v>124</v>
      </c>
      <c r="O27" s="17" t="s">
        <v>46</v>
      </c>
      <c r="P27" s="17" t="s">
        <v>47</v>
      </c>
      <c r="Q27" s="17" t="s">
        <v>48</v>
      </c>
      <c r="R27" s="23" t="s">
        <v>73</v>
      </c>
      <c r="S27" s="23" t="s">
        <v>50</v>
      </c>
      <c r="T27" s="24" t="s">
        <v>51</v>
      </c>
      <c r="U27" s="21">
        <v>15600000</v>
      </c>
      <c r="V27" s="17">
        <v>5500000045</v>
      </c>
      <c r="W27" s="17">
        <v>4500021418</v>
      </c>
      <c r="X27" s="25" t="s">
        <v>52</v>
      </c>
      <c r="Y27" s="26"/>
      <c r="Z27" s="26"/>
      <c r="AA27" s="26"/>
      <c r="AB27" s="26"/>
      <c r="AC27" s="26"/>
      <c r="AD27" s="26"/>
      <c r="AE27" s="17"/>
      <c r="AF27" s="17" t="s">
        <v>199</v>
      </c>
      <c r="AG27" s="31" t="s">
        <v>138</v>
      </c>
      <c r="AH27" s="17" t="s">
        <v>75</v>
      </c>
      <c r="AI27" s="17" t="s">
        <v>56</v>
      </c>
      <c r="AJ27" s="17"/>
    </row>
    <row r="28" spans="1:36" ht="409.5" x14ac:dyDescent="0.35">
      <c r="A28" s="17">
        <v>24</v>
      </c>
      <c r="B28" s="18" t="s">
        <v>35</v>
      </c>
      <c r="C28" s="19" t="s">
        <v>36</v>
      </c>
      <c r="D28" s="17" t="s">
        <v>200</v>
      </c>
      <c r="E28" s="17" t="s">
        <v>201</v>
      </c>
      <c r="F28" s="17" t="s">
        <v>202</v>
      </c>
      <c r="G28" s="20" t="s">
        <v>132</v>
      </c>
      <c r="H28" s="17" t="s">
        <v>121</v>
      </c>
      <c r="I28" s="17" t="s">
        <v>122</v>
      </c>
      <c r="J28" s="17" t="s">
        <v>123</v>
      </c>
      <c r="K28" s="17" t="s">
        <v>44</v>
      </c>
      <c r="L28" s="21">
        <v>16934715</v>
      </c>
      <c r="M28" s="17">
        <v>7</v>
      </c>
      <c r="N28" s="30" t="s">
        <v>124</v>
      </c>
      <c r="O28" s="17" t="s">
        <v>46</v>
      </c>
      <c r="P28" s="17" t="s">
        <v>47</v>
      </c>
      <c r="Q28" s="17" t="s">
        <v>49</v>
      </c>
      <c r="R28" s="23" t="s">
        <v>83</v>
      </c>
      <c r="S28" s="23" t="s">
        <v>50</v>
      </c>
      <c r="T28" s="24" t="s">
        <v>51</v>
      </c>
      <c r="U28" s="21">
        <v>15600000</v>
      </c>
      <c r="V28" s="17">
        <v>5500000045</v>
      </c>
      <c r="W28" s="17">
        <v>4500021883</v>
      </c>
      <c r="X28" s="25" t="s">
        <v>52</v>
      </c>
      <c r="Y28" s="26"/>
      <c r="Z28" s="26"/>
      <c r="AA28" s="26"/>
      <c r="AB28" s="26"/>
      <c r="AC28" s="26"/>
      <c r="AD28" s="26"/>
      <c r="AE28" s="17"/>
      <c r="AF28" s="17" t="s">
        <v>203</v>
      </c>
      <c r="AG28" s="31" t="s">
        <v>66</v>
      </c>
      <c r="AH28" s="17" t="s">
        <v>75</v>
      </c>
      <c r="AI28" s="17" t="s">
        <v>56</v>
      </c>
      <c r="AJ28" s="17"/>
    </row>
    <row r="29" spans="1:36" ht="409.5" x14ac:dyDescent="0.35">
      <c r="A29" s="17">
        <v>25</v>
      </c>
      <c r="B29" s="42" t="s">
        <v>156</v>
      </c>
      <c r="C29" s="19" t="s">
        <v>157</v>
      </c>
      <c r="D29" s="17" t="s">
        <v>204</v>
      </c>
      <c r="E29" s="17" t="s">
        <v>205</v>
      </c>
      <c r="F29" s="17" t="s">
        <v>206</v>
      </c>
      <c r="G29" s="20" t="s">
        <v>40</v>
      </c>
      <c r="H29" s="17" t="s">
        <v>79</v>
      </c>
      <c r="I29" s="17" t="s">
        <v>80</v>
      </c>
      <c r="J29" s="17" t="s">
        <v>81</v>
      </c>
      <c r="K29" s="17" t="s">
        <v>44</v>
      </c>
      <c r="L29" s="21">
        <v>16449882</v>
      </c>
      <c r="M29" s="17">
        <v>7</v>
      </c>
      <c r="N29" s="30" t="s">
        <v>207</v>
      </c>
      <c r="O29" s="17" t="s">
        <v>46</v>
      </c>
      <c r="P29" s="17" t="s">
        <v>92</v>
      </c>
      <c r="Q29" s="17" t="s">
        <v>48</v>
      </c>
      <c r="R29" s="23" t="s">
        <v>73</v>
      </c>
      <c r="S29" s="23" t="s">
        <v>50</v>
      </c>
      <c r="T29" s="24" t="s">
        <v>51</v>
      </c>
      <c r="U29" s="21">
        <v>22680000</v>
      </c>
      <c r="V29" s="17">
        <v>5500000023</v>
      </c>
      <c r="W29" s="17">
        <v>4500021382</v>
      </c>
      <c r="X29" s="25" t="s">
        <v>52</v>
      </c>
      <c r="Y29" s="26"/>
      <c r="Z29" s="26"/>
      <c r="AA29" s="26"/>
      <c r="AB29" s="26"/>
      <c r="AC29" s="26"/>
      <c r="AD29" s="26"/>
      <c r="AE29" s="17"/>
      <c r="AF29" s="17" t="s">
        <v>93</v>
      </c>
      <c r="AG29" s="31" t="s">
        <v>208</v>
      </c>
      <c r="AH29" s="17" t="s">
        <v>67</v>
      </c>
      <c r="AI29" s="17" t="s">
        <v>144</v>
      </c>
      <c r="AJ29" s="17"/>
    </row>
    <row r="30" spans="1:36" ht="409.5" x14ac:dyDescent="0.35">
      <c r="A30" s="17">
        <v>26</v>
      </c>
      <c r="B30" s="42" t="s">
        <v>156</v>
      </c>
      <c r="C30" s="19" t="s">
        <v>157</v>
      </c>
      <c r="D30" s="35" t="s">
        <v>209</v>
      </c>
      <c r="E30" s="35" t="s">
        <v>210</v>
      </c>
      <c r="F30" s="35" t="s">
        <v>211</v>
      </c>
      <c r="G30" s="36" t="s">
        <v>132</v>
      </c>
      <c r="H30" s="35" t="s">
        <v>79</v>
      </c>
      <c r="I30" s="35" t="s">
        <v>80</v>
      </c>
      <c r="J30" s="35" t="s">
        <v>81</v>
      </c>
      <c r="K30" s="35" t="s">
        <v>44</v>
      </c>
      <c r="L30" s="38">
        <v>16696458</v>
      </c>
      <c r="M30" s="35">
        <v>7</v>
      </c>
      <c r="N30" s="53" t="s">
        <v>212</v>
      </c>
      <c r="O30" s="35" t="s">
        <v>46</v>
      </c>
      <c r="P30" s="17" t="s">
        <v>47</v>
      </c>
      <c r="Q30" s="35" t="s">
        <v>48</v>
      </c>
      <c r="R30" s="37" t="s">
        <v>73</v>
      </c>
      <c r="S30" s="23" t="s">
        <v>50</v>
      </c>
      <c r="T30" s="24" t="s">
        <v>51</v>
      </c>
      <c r="U30" s="38">
        <v>15600000</v>
      </c>
      <c r="V30" s="35">
        <v>5500000023</v>
      </c>
      <c r="W30" s="35">
        <v>4500021467</v>
      </c>
      <c r="X30" s="25" t="s">
        <v>52</v>
      </c>
      <c r="Y30" s="39"/>
      <c r="Z30" s="39"/>
      <c r="AA30" s="39"/>
      <c r="AB30" s="39"/>
      <c r="AC30" s="39"/>
      <c r="AD30" s="39"/>
      <c r="AE30" s="35"/>
      <c r="AF30" s="35" t="s">
        <v>213</v>
      </c>
      <c r="AG30" s="31" t="s">
        <v>66</v>
      </c>
      <c r="AH30" s="17" t="s">
        <v>75</v>
      </c>
      <c r="AI30" s="17" t="s">
        <v>144</v>
      </c>
      <c r="AJ30" s="17"/>
    </row>
    <row r="31" spans="1:36" ht="409.5" x14ac:dyDescent="0.3">
      <c r="A31" s="17">
        <v>27</v>
      </c>
      <c r="B31" s="18" t="s">
        <v>35</v>
      </c>
      <c r="C31" s="19" t="s">
        <v>36</v>
      </c>
      <c r="D31" s="17" t="s">
        <v>214</v>
      </c>
      <c r="E31" s="17" t="s">
        <v>215</v>
      </c>
      <c r="F31" s="17" t="s">
        <v>216</v>
      </c>
      <c r="G31" s="20" t="s">
        <v>40</v>
      </c>
      <c r="H31" s="17" t="s">
        <v>217</v>
      </c>
      <c r="I31" s="17" t="s">
        <v>80</v>
      </c>
      <c r="J31" s="17" t="s">
        <v>81</v>
      </c>
      <c r="K31" s="17" t="s">
        <v>44</v>
      </c>
      <c r="L31" s="21">
        <v>16450349</v>
      </c>
      <c r="M31" s="17">
        <v>7</v>
      </c>
      <c r="N31" s="30" t="s">
        <v>188</v>
      </c>
      <c r="O31" s="17" t="s">
        <v>46</v>
      </c>
      <c r="P31" s="17" t="s">
        <v>92</v>
      </c>
      <c r="Q31" s="17" t="s">
        <v>48</v>
      </c>
      <c r="R31" s="17" t="s">
        <v>49</v>
      </c>
      <c r="S31" s="23" t="s">
        <v>50</v>
      </c>
      <c r="T31" s="24" t="s">
        <v>51</v>
      </c>
      <c r="U31" s="21">
        <v>22800000</v>
      </c>
      <c r="V31" s="17">
        <v>5500000045</v>
      </c>
      <c r="W31" s="17">
        <v>4500021288</v>
      </c>
      <c r="X31" s="25" t="s">
        <v>52</v>
      </c>
      <c r="Y31" s="26"/>
      <c r="Z31" s="26"/>
      <c r="AA31" s="26"/>
      <c r="AB31" s="26"/>
      <c r="AC31" s="26"/>
      <c r="AD31" s="26"/>
      <c r="AE31" s="17"/>
      <c r="AF31" s="17" t="s">
        <v>189</v>
      </c>
      <c r="AG31" s="51" t="s">
        <v>218</v>
      </c>
      <c r="AH31" s="17" t="s">
        <v>67</v>
      </c>
      <c r="AI31" s="17" t="s">
        <v>56</v>
      </c>
      <c r="AJ31" s="17"/>
    </row>
    <row r="32" spans="1:36" ht="409.5" x14ac:dyDescent="0.3">
      <c r="A32" s="17">
        <v>28</v>
      </c>
      <c r="B32" s="42" t="s">
        <v>156</v>
      </c>
      <c r="C32" s="19" t="s">
        <v>157</v>
      </c>
      <c r="D32" s="17" t="s">
        <v>219</v>
      </c>
      <c r="E32" s="17" t="s">
        <v>220</v>
      </c>
      <c r="F32" s="17" t="s">
        <v>221</v>
      </c>
      <c r="G32" s="20" t="s">
        <v>60</v>
      </c>
      <c r="H32" s="17" t="s">
        <v>79</v>
      </c>
      <c r="I32" s="17" t="s">
        <v>80</v>
      </c>
      <c r="J32" s="17" t="s">
        <v>81</v>
      </c>
      <c r="K32" s="17" t="s">
        <v>44</v>
      </c>
      <c r="L32" s="21">
        <v>1130626700</v>
      </c>
      <c r="M32" s="17">
        <v>7</v>
      </c>
      <c r="N32" s="30" t="s">
        <v>222</v>
      </c>
      <c r="O32" s="17" t="s">
        <v>46</v>
      </c>
      <c r="P32" s="17" t="s">
        <v>47</v>
      </c>
      <c r="Q32" s="17" t="s">
        <v>105</v>
      </c>
      <c r="R32" s="23" t="s">
        <v>83</v>
      </c>
      <c r="S32" s="23" t="s">
        <v>50</v>
      </c>
      <c r="T32" s="24" t="s">
        <v>51</v>
      </c>
      <c r="U32" s="21">
        <v>12402000</v>
      </c>
      <c r="V32" s="17">
        <v>5500000023</v>
      </c>
      <c r="W32" s="17">
        <v>4500021942</v>
      </c>
      <c r="X32" s="25" t="s">
        <v>52</v>
      </c>
      <c r="Y32" s="26"/>
      <c r="Z32" s="26"/>
      <c r="AA32" s="26"/>
      <c r="AB32" s="26"/>
      <c r="AC32" s="26"/>
      <c r="AD32" s="26"/>
      <c r="AE32" s="17"/>
      <c r="AF32" s="17" t="s">
        <v>84</v>
      </c>
      <c r="AG32" s="51" t="s">
        <v>66</v>
      </c>
      <c r="AH32" s="17" t="s">
        <v>55</v>
      </c>
      <c r="AI32" s="17" t="s">
        <v>144</v>
      </c>
      <c r="AJ32" s="17"/>
    </row>
    <row r="33" spans="1:36" ht="409.5" x14ac:dyDescent="0.35">
      <c r="A33" s="17">
        <v>29</v>
      </c>
      <c r="B33" s="18" t="s">
        <v>35</v>
      </c>
      <c r="C33" s="19" t="s">
        <v>36</v>
      </c>
      <c r="D33" s="17" t="s">
        <v>223</v>
      </c>
      <c r="E33" s="17" t="s">
        <v>224</v>
      </c>
      <c r="F33" s="17" t="s">
        <v>225</v>
      </c>
      <c r="G33" s="20" t="s">
        <v>40</v>
      </c>
      <c r="H33" s="17" t="s">
        <v>79</v>
      </c>
      <c r="I33" s="17" t="s">
        <v>80</v>
      </c>
      <c r="J33" s="17" t="s">
        <v>81</v>
      </c>
      <c r="K33" s="17" t="s">
        <v>44</v>
      </c>
      <c r="L33" s="21">
        <v>12917784</v>
      </c>
      <c r="M33" s="17">
        <v>7</v>
      </c>
      <c r="N33" s="30" t="s">
        <v>212</v>
      </c>
      <c r="O33" s="17" t="s">
        <v>46</v>
      </c>
      <c r="P33" s="17" t="s">
        <v>47</v>
      </c>
      <c r="Q33" s="17" t="s">
        <v>48</v>
      </c>
      <c r="R33" s="23" t="s">
        <v>83</v>
      </c>
      <c r="S33" s="23" t="s">
        <v>50</v>
      </c>
      <c r="T33" s="24" t="s">
        <v>51</v>
      </c>
      <c r="U33" s="21">
        <v>15600000</v>
      </c>
      <c r="V33" s="17">
        <v>5500000045</v>
      </c>
      <c r="W33" s="17">
        <v>4500022017</v>
      </c>
      <c r="X33" s="25" t="s">
        <v>52</v>
      </c>
      <c r="Y33" s="26"/>
      <c r="Z33" s="26"/>
      <c r="AA33" s="26"/>
      <c r="AB33" s="26"/>
      <c r="AC33" s="26"/>
      <c r="AD33" s="26"/>
      <c r="AE33" s="17"/>
      <c r="AF33" s="17" t="s">
        <v>98</v>
      </c>
      <c r="AG33" s="31" t="s">
        <v>66</v>
      </c>
      <c r="AH33" s="17" t="s">
        <v>75</v>
      </c>
      <c r="AI33" s="17" t="s">
        <v>56</v>
      </c>
      <c r="AJ33" s="17"/>
    </row>
    <row r="34" spans="1:36" ht="409.5" x14ac:dyDescent="0.3">
      <c r="A34" s="17">
        <v>30</v>
      </c>
      <c r="B34" s="18" t="s">
        <v>35</v>
      </c>
      <c r="C34" s="19" t="s">
        <v>36</v>
      </c>
      <c r="D34" s="17" t="s">
        <v>226</v>
      </c>
      <c r="E34" s="17" t="s">
        <v>227</v>
      </c>
      <c r="F34" s="17" t="s">
        <v>228</v>
      </c>
      <c r="G34" s="20" t="s">
        <v>71</v>
      </c>
      <c r="H34" s="17" t="s">
        <v>193</v>
      </c>
      <c r="I34" s="17" t="s">
        <v>179</v>
      </c>
      <c r="J34" s="18" t="s">
        <v>180</v>
      </c>
      <c r="K34" s="17" t="s">
        <v>44</v>
      </c>
      <c r="L34" s="21">
        <v>66737471</v>
      </c>
      <c r="M34" s="17">
        <v>7</v>
      </c>
      <c r="N34" s="30" t="s">
        <v>229</v>
      </c>
      <c r="O34" s="17" t="s">
        <v>46</v>
      </c>
      <c r="P34" s="17" t="s">
        <v>92</v>
      </c>
      <c r="Q34" s="17" t="s">
        <v>48</v>
      </c>
      <c r="R34" s="23" t="s">
        <v>73</v>
      </c>
      <c r="S34" s="23" t="s">
        <v>50</v>
      </c>
      <c r="T34" s="24" t="s">
        <v>51</v>
      </c>
      <c r="U34" s="21">
        <v>22800000</v>
      </c>
      <c r="V34" s="17">
        <v>5500000045</v>
      </c>
      <c r="W34" s="17">
        <v>4500021429</v>
      </c>
      <c r="X34" s="25" t="s">
        <v>52</v>
      </c>
      <c r="Y34" s="26"/>
      <c r="Z34" s="26"/>
      <c r="AA34" s="26"/>
      <c r="AB34" s="26"/>
      <c r="AC34" s="26"/>
      <c r="AD34" s="26"/>
      <c r="AE34" s="17"/>
      <c r="AF34" s="17" t="s">
        <v>93</v>
      </c>
      <c r="AG34" s="51" t="s">
        <v>194</v>
      </c>
      <c r="AH34" s="17" t="s">
        <v>67</v>
      </c>
      <c r="AI34" s="17" t="s">
        <v>56</v>
      </c>
      <c r="AJ34" s="17"/>
    </row>
    <row r="35" spans="1:36" ht="409.5" x14ac:dyDescent="0.3">
      <c r="A35" s="17">
        <v>31</v>
      </c>
      <c r="B35" s="18" t="s">
        <v>35</v>
      </c>
      <c r="C35" s="19" t="s">
        <v>36</v>
      </c>
      <c r="D35" s="17" t="s">
        <v>230</v>
      </c>
      <c r="E35" s="17" t="s">
        <v>231</v>
      </c>
      <c r="F35" s="17" t="s">
        <v>232</v>
      </c>
      <c r="G35" s="20" t="s">
        <v>60</v>
      </c>
      <c r="H35" s="17" t="s">
        <v>233</v>
      </c>
      <c r="I35" s="17" t="s">
        <v>42</v>
      </c>
      <c r="J35" s="18" t="s">
        <v>234</v>
      </c>
      <c r="K35" s="17" t="s">
        <v>44</v>
      </c>
      <c r="L35" s="21">
        <v>29180200</v>
      </c>
      <c r="M35" s="17">
        <v>7</v>
      </c>
      <c r="N35" s="30" t="s">
        <v>124</v>
      </c>
      <c r="O35" s="17" t="s">
        <v>46</v>
      </c>
      <c r="P35" s="17" t="s">
        <v>47</v>
      </c>
      <c r="Q35" s="17" t="s">
        <v>49</v>
      </c>
      <c r="R35" s="23" t="s">
        <v>73</v>
      </c>
      <c r="S35" s="23" t="s">
        <v>50</v>
      </c>
      <c r="T35" s="24" t="s">
        <v>51</v>
      </c>
      <c r="U35" s="21">
        <v>15600000</v>
      </c>
      <c r="V35" s="17">
        <v>5500000045</v>
      </c>
      <c r="W35" s="17">
        <v>4500021478</v>
      </c>
      <c r="X35" s="25" t="s">
        <v>52</v>
      </c>
      <c r="Y35" s="39"/>
      <c r="Z35" s="39"/>
      <c r="AA35" s="39"/>
      <c r="AB35" s="39"/>
      <c r="AC35" s="39"/>
      <c r="AD35" s="39"/>
      <c r="AE35" s="35"/>
      <c r="AF35" s="35" t="s">
        <v>235</v>
      </c>
      <c r="AG35" s="51" t="s">
        <v>138</v>
      </c>
      <c r="AH35" s="35" t="s">
        <v>75</v>
      </c>
      <c r="AI35" s="35" t="s">
        <v>56</v>
      </c>
      <c r="AJ35" s="17"/>
    </row>
    <row r="36" spans="1:36" ht="409.5" x14ac:dyDescent="0.3">
      <c r="A36" s="17">
        <v>32</v>
      </c>
      <c r="B36" s="18" t="s">
        <v>35</v>
      </c>
      <c r="C36" s="19" t="s">
        <v>36</v>
      </c>
      <c r="D36" s="17" t="s">
        <v>236</v>
      </c>
      <c r="E36" s="17" t="s">
        <v>237</v>
      </c>
      <c r="F36" s="17" t="s">
        <v>238</v>
      </c>
      <c r="G36" s="20" t="s">
        <v>60</v>
      </c>
      <c r="H36" s="17" t="s">
        <v>239</v>
      </c>
      <c r="I36" s="17" t="s">
        <v>80</v>
      </c>
      <c r="J36" s="17" t="s">
        <v>81</v>
      </c>
      <c r="K36" s="17" t="s">
        <v>44</v>
      </c>
      <c r="L36" s="21">
        <v>82382115</v>
      </c>
      <c r="M36" s="17">
        <v>7</v>
      </c>
      <c r="N36" s="30" t="s">
        <v>64</v>
      </c>
      <c r="O36" s="17" t="s">
        <v>46</v>
      </c>
      <c r="P36" s="17" t="s">
        <v>92</v>
      </c>
      <c r="Q36" s="17" t="s">
        <v>48</v>
      </c>
      <c r="R36" s="23" t="s">
        <v>49</v>
      </c>
      <c r="S36" s="23" t="s">
        <v>50</v>
      </c>
      <c r="T36" s="24" t="s">
        <v>51</v>
      </c>
      <c r="U36" s="21">
        <v>22800000</v>
      </c>
      <c r="V36" s="17">
        <v>5500000045</v>
      </c>
      <c r="W36" s="17">
        <v>4500021287</v>
      </c>
      <c r="X36" s="25" t="s">
        <v>52</v>
      </c>
      <c r="Y36" s="26"/>
      <c r="Z36" s="26"/>
      <c r="AA36" s="26"/>
      <c r="AB36" s="26"/>
      <c r="AC36" s="26"/>
      <c r="AD36" s="26"/>
      <c r="AE36" s="17"/>
      <c r="AF36" s="17" t="s">
        <v>240</v>
      </c>
      <c r="AG36" s="51" t="s">
        <v>138</v>
      </c>
      <c r="AH36" s="17" t="s">
        <v>67</v>
      </c>
      <c r="AI36" s="17" t="s">
        <v>56</v>
      </c>
      <c r="AJ36" s="17"/>
    </row>
    <row r="37" spans="1:36" ht="409.5" x14ac:dyDescent="0.3">
      <c r="A37" s="17">
        <v>33</v>
      </c>
      <c r="B37" s="18" t="s">
        <v>35</v>
      </c>
      <c r="C37" s="19" t="s">
        <v>36</v>
      </c>
      <c r="D37" s="17" t="s">
        <v>241</v>
      </c>
      <c r="E37" s="17" t="s">
        <v>242</v>
      </c>
      <c r="F37" s="17" t="s">
        <v>243</v>
      </c>
      <c r="G37" s="20" t="s">
        <v>40</v>
      </c>
      <c r="H37" s="17" t="s">
        <v>88</v>
      </c>
      <c r="I37" s="17" t="s">
        <v>89</v>
      </c>
      <c r="J37" s="17" t="s">
        <v>90</v>
      </c>
      <c r="K37" s="17" t="s">
        <v>44</v>
      </c>
      <c r="L37" s="21">
        <v>1118306435</v>
      </c>
      <c r="M37" s="17">
        <v>7</v>
      </c>
      <c r="N37" s="30" t="s">
        <v>45</v>
      </c>
      <c r="O37" s="17" t="s">
        <v>46</v>
      </c>
      <c r="P37" s="17" t="s">
        <v>47</v>
      </c>
      <c r="Q37" s="17" t="s">
        <v>48</v>
      </c>
      <c r="R37" s="23" t="s">
        <v>49</v>
      </c>
      <c r="S37" s="23" t="s">
        <v>50</v>
      </c>
      <c r="T37" s="24" t="s">
        <v>51</v>
      </c>
      <c r="U37" s="21">
        <v>12402000</v>
      </c>
      <c r="V37" s="17">
        <v>5500000045</v>
      </c>
      <c r="W37" s="17">
        <v>4500021277</v>
      </c>
      <c r="X37" s="25" t="s">
        <v>52</v>
      </c>
      <c r="Y37" s="26"/>
      <c r="Z37" s="26"/>
      <c r="AA37" s="26"/>
      <c r="AB37" s="26"/>
      <c r="AC37" s="26"/>
      <c r="AD37" s="26"/>
      <c r="AE37" s="17"/>
      <c r="AF37" s="17"/>
      <c r="AG37" s="51" t="s">
        <v>244</v>
      </c>
      <c r="AH37" s="17" t="s">
        <v>55</v>
      </c>
      <c r="AI37" s="17" t="s">
        <v>56</v>
      </c>
      <c r="AJ37" s="17"/>
    </row>
    <row r="38" spans="1:36" ht="409.5" x14ac:dyDescent="0.3">
      <c r="A38" s="17">
        <v>34</v>
      </c>
      <c r="B38" s="18" t="s">
        <v>35</v>
      </c>
      <c r="C38" s="19" t="s">
        <v>36</v>
      </c>
      <c r="D38" s="17" t="s">
        <v>245</v>
      </c>
      <c r="E38" s="17" t="s">
        <v>246</v>
      </c>
      <c r="F38" s="17" t="s">
        <v>247</v>
      </c>
      <c r="G38" s="20" t="s">
        <v>60</v>
      </c>
      <c r="H38" s="17" t="s">
        <v>88</v>
      </c>
      <c r="I38" s="17" t="s">
        <v>89</v>
      </c>
      <c r="J38" s="17" t="s">
        <v>90</v>
      </c>
      <c r="K38" s="17" t="s">
        <v>44</v>
      </c>
      <c r="L38" s="21">
        <v>1116244654</v>
      </c>
      <c r="M38" s="17">
        <v>7</v>
      </c>
      <c r="N38" s="30" t="s">
        <v>248</v>
      </c>
      <c r="O38" s="17" t="s">
        <v>46</v>
      </c>
      <c r="P38" s="17" t="s">
        <v>92</v>
      </c>
      <c r="Q38" s="17" t="s">
        <v>48</v>
      </c>
      <c r="R38" s="23" t="s">
        <v>73</v>
      </c>
      <c r="S38" s="23" t="s">
        <v>50</v>
      </c>
      <c r="T38" s="24" t="s">
        <v>51</v>
      </c>
      <c r="U38" s="21">
        <v>25200000</v>
      </c>
      <c r="V38" s="17">
        <v>5500000045</v>
      </c>
      <c r="W38" s="17">
        <v>4500021351</v>
      </c>
      <c r="X38" s="25" t="s">
        <v>52</v>
      </c>
      <c r="Y38" s="26"/>
      <c r="Z38" s="26"/>
      <c r="AA38" s="26"/>
      <c r="AB38" s="26"/>
      <c r="AC38" s="26"/>
      <c r="AD38" s="26"/>
      <c r="AE38" s="17"/>
      <c r="AF38" s="17" t="s">
        <v>240</v>
      </c>
      <c r="AG38" s="51" t="s">
        <v>66</v>
      </c>
      <c r="AH38" s="17" t="s">
        <v>67</v>
      </c>
      <c r="AI38" s="17" t="s">
        <v>56</v>
      </c>
      <c r="AJ38" s="17"/>
    </row>
    <row r="39" spans="1:36" ht="409.5" x14ac:dyDescent="0.3">
      <c r="A39" s="17">
        <v>35</v>
      </c>
      <c r="B39" s="18" t="s">
        <v>35</v>
      </c>
      <c r="C39" s="19" t="s">
        <v>36</v>
      </c>
      <c r="D39" s="17" t="s">
        <v>249</v>
      </c>
      <c r="E39" s="17" t="s">
        <v>250</v>
      </c>
      <c r="F39" s="17" t="s">
        <v>251</v>
      </c>
      <c r="G39" s="20" t="s">
        <v>40</v>
      </c>
      <c r="H39" s="17" t="s">
        <v>121</v>
      </c>
      <c r="I39" s="17" t="s">
        <v>122</v>
      </c>
      <c r="J39" s="17" t="s">
        <v>123</v>
      </c>
      <c r="K39" s="17" t="s">
        <v>44</v>
      </c>
      <c r="L39" s="21">
        <v>6189759</v>
      </c>
      <c r="M39" s="17">
        <v>7</v>
      </c>
      <c r="N39" s="30" t="s">
        <v>188</v>
      </c>
      <c r="O39" s="17" t="s">
        <v>46</v>
      </c>
      <c r="P39" s="17" t="s">
        <v>92</v>
      </c>
      <c r="Q39" s="17" t="s">
        <v>49</v>
      </c>
      <c r="R39" s="23" t="s">
        <v>73</v>
      </c>
      <c r="S39" s="23" t="s">
        <v>50</v>
      </c>
      <c r="T39" s="24" t="s">
        <v>51</v>
      </c>
      <c r="U39" s="21">
        <v>22800000</v>
      </c>
      <c r="V39" s="17">
        <v>5500000045</v>
      </c>
      <c r="W39" s="17">
        <v>4500021526</v>
      </c>
      <c r="X39" s="25" t="s">
        <v>52</v>
      </c>
      <c r="Y39" s="26"/>
      <c r="Z39" s="26"/>
      <c r="AA39" s="26"/>
      <c r="AB39" s="26"/>
      <c r="AC39" s="26"/>
      <c r="AD39" s="26"/>
      <c r="AE39" s="17"/>
      <c r="AF39" s="17" t="s">
        <v>189</v>
      </c>
      <c r="AG39" s="51" t="s">
        <v>218</v>
      </c>
      <c r="AH39" s="17" t="s">
        <v>67</v>
      </c>
      <c r="AI39" s="17" t="s">
        <v>56</v>
      </c>
      <c r="AJ39" s="17"/>
    </row>
    <row r="40" spans="1:36" ht="409.5" x14ac:dyDescent="0.35">
      <c r="A40" s="17">
        <v>36</v>
      </c>
      <c r="B40" s="18" t="s">
        <v>35</v>
      </c>
      <c r="C40" s="19" t="s">
        <v>36</v>
      </c>
      <c r="D40" s="17" t="s">
        <v>252</v>
      </c>
      <c r="E40" s="17" t="s">
        <v>253</v>
      </c>
      <c r="F40" s="17" t="s">
        <v>254</v>
      </c>
      <c r="G40" s="20" t="s">
        <v>40</v>
      </c>
      <c r="H40" s="17" t="s">
        <v>217</v>
      </c>
      <c r="I40" s="17" t="s">
        <v>80</v>
      </c>
      <c r="J40" s="17" t="s">
        <v>255</v>
      </c>
      <c r="K40" s="17" t="s">
        <v>44</v>
      </c>
      <c r="L40" s="21">
        <v>66888779</v>
      </c>
      <c r="M40" s="17">
        <v>7</v>
      </c>
      <c r="N40" s="30" t="s">
        <v>188</v>
      </c>
      <c r="O40" s="17" t="s">
        <v>46</v>
      </c>
      <c r="P40" s="17" t="s">
        <v>92</v>
      </c>
      <c r="Q40" s="17" t="s">
        <v>49</v>
      </c>
      <c r="R40" s="23" t="s">
        <v>73</v>
      </c>
      <c r="S40" s="23" t="s">
        <v>50</v>
      </c>
      <c r="T40" s="24" t="s">
        <v>51</v>
      </c>
      <c r="U40" s="21">
        <v>27000000</v>
      </c>
      <c r="V40" s="17">
        <v>5500000045</v>
      </c>
      <c r="W40" s="17">
        <v>4500021536</v>
      </c>
      <c r="X40" s="25" t="s">
        <v>52</v>
      </c>
      <c r="Y40" s="26"/>
      <c r="Z40" s="26"/>
      <c r="AA40" s="26"/>
      <c r="AB40" s="26"/>
      <c r="AC40" s="26"/>
      <c r="AD40" s="26"/>
      <c r="AE40" s="17"/>
      <c r="AF40" s="17" t="s">
        <v>189</v>
      </c>
      <c r="AG40" s="31" t="s">
        <v>66</v>
      </c>
      <c r="AH40" s="17" t="s">
        <v>67</v>
      </c>
      <c r="AI40" s="17" t="s">
        <v>56</v>
      </c>
      <c r="AJ40" s="17"/>
    </row>
    <row r="41" spans="1:36" ht="379.5" customHeight="1" x14ac:dyDescent="0.3">
      <c r="A41" s="17">
        <v>37</v>
      </c>
      <c r="B41" s="18" t="s">
        <v>35</v>
      </c>
      <c r="C41" s="19" t="s">
        <v>36</v>
      </c>
      <c r="D41" s="17" t="s">
        <v>256</v>
      </c>
      <c r="E41" s="17" t="s">
        <v>257</v>
      </c>
      <c r="F41" s="17" t="s">
        <v>258</v>
      </c>
      <c r="G41" s="20" t="s">
        <v>166</v>
      </c>
      <c r="H41" s="17" t="s">
        <v>61</v>
      </c>
      <c r="I41" s="54" t="s">
        <v>62</v>
      </c>
      <c r="J41" s="18" t="s">
        <v>259</v>
      </c>
      <c r="K41" s="17" t="s">
        <v>44</v>
      </c>
      <c r="L41" s="21">
        <v>1094916270</v>
      </c>
      <c r="M41" s="17">
        <v>7</v>
      </c>
      <c r="N41" s="30" t="s">
        <v>64</v>
      </c>
      <c r="O41" s="17" t="s">
        <v>46</v>
      </c>
      <c r="P41" s="17" t="s">
        <v>92</v>
      </c>
      <c r="Q41" s="17" t="s">
        <v>40</v>
      </c>
      <c r="R41" s="23" t="s">
        <v>260</v>
      </c>
      <c r="S41" s="23" t="s">
        <v>261</v>
      </c>
      <c r="T41" s="24" t="s">
        <v>51</v>
      </c>
      <c r="U41" s="21">
        <v>21828000</v>
      </c>
      <c r="V41" s="17">
        <v>5500000045</v>
      </c>
      <c r="W41" s="17">
        <v>4500023452</v>
      </c>
      <c r="X41" s="25" t="s">
        <v>52</v>
      </c>
      <c r="Y41" s="26"/>
      <c r="Z41" s="26"/>
      <c r="AA41" s="26"/>
      <c r="AB41" s="26"/>
      <c r="AC41" s="26"/>
      <c r="AD41" s="26"/>
      <c r="AE41" s="17"/>
      <c r="AF41" s="17" t="s">
        <v>74</v>
      </c>
      <c r="AG41" s="51"/>
      <c r="AH41" s="17"/>
      <c r="AI41" s="17"/>
      <c r="AJ41" s="17"/>
    </row>
    <row r="42" spans="1:36" ht="409.5" x14ac:dyDescent="0.35">
      <c r="A42" s="17">
        <v>38</v>
      </c>
      <c r="B42" s="18" t="s">
        <v>35</v>
      </c>
      <c r="C42" s="19" t="s">
        <v>36</v>
      </c>
      <c r="D42" s="17" t="s">
        <v>262</v>
      </c>
      <c r="E42" s="17" t="s">
        <v>263</v>
      </c>
      <c r="F42" s="17" t="s">
        <v>264</v>
      </c>
      <c r="G42" s="20" t="s">
        <v>166</v>
      </c>
      <c r="H42" s="17" t="s">
        <v>61</v>
      </c>
      <c r="I42" s="17" t="s">
        <v>62</v>
      </c>
      <c r="J42" s="18" t="s">
        <v>259</v>
      </c>
      <c r="K42" s="17" t="s">
        <v>44</v>
      </c>
      <c r="L42" s="21">
        <v>29117203</v>
      </c>
      <c r="M42" s="17">
        <v>7</v>
      </c>
      <c r="N42" s="30" t="s">
        <v>265</v>
      </c>
      <c r="O42" s="17" t="s">
        <v>46</v>
      </c>
      <c r="P42" s="17" t="s">
        <v>92</v>
      </c>
      <c r="Q42" s="17" t="s">
        <v>48</v>
      </c>
      <c r="R42" s="23" t="s">
        <v>132</v>
      </c>
      <c r="S42" s="23" t="s">
        <v>50</v>
      </c>
      <c r="T42" s="24" t="s">
        <v>51</v>
      </c>
      <c r="U42" s="21">
        <v>25680000</v>
      </c>
      <c r="V42" s="17">
        <v>5500000045</v>
      </c>
      <c r="W42" s="17">
        <v>4500022892</v>
      </c>
      <c r="X42" s="25" t="s">
        <v>52</v>
      </c>
      <c r="Y42" s="26"/>
      <c r="Z42" s="26"/>
      <c r="AA42" s="26"/>
      <c r="AB42" s="26"/>
      <c r="AC42" s="26"/>
      <c r="AD42" s="26"/>
      <c r="AE42" s="17"/>
      <c r="AF42" s="17" t="s">
        <v>189</v>
      </c>
      <c r="AG42" s="31" t="s">
        <v>66</v>
      </c>
      <c r="AH42" s="17" t="s">
        <v>67</v>
      </c>
      <c r="AI42" s="17" t="s">
        <v>56</v>
      </c>
      <c r="AJ42" s="17"/>
    </row>
    <row r="43" spans="1:36" ht="409.5" x14ac:dyDescent="0.35">
      <c r="A43" s="17">
        <v>39</v>
      </c>
      <c r="B43" s="18" t="s">
        <v>35</v>
      </c>
      <c r="C43" s="19" t="s">
        <v>36</v>
      </c>
      <c r="D43" s="17" t="s">
        <v>266</v>
      </c>
      <c r="E43" s="17" t="s">
        <v>267</v>
      </c>
      <c r="F43" s="17" t="s">
        <v>268</v>
      </c>
      <c r="G43" s="20" t="s">
        <v>40</v>
      </c>
      <c r="H43" s="17" t="s">
        <v>121</v>
      </c>
      <c r="I43" s="17" t="s">
        <v>122</v>
      </c>
      <c r="J43" s="17" t="s">
        <v>123</v>
      </c>
      <c r="K43" s="17" t="s">
        <v>44</v>
      </c>
      <c r="L43" s="21">
        <v>66786342</v>
      </c>
      <c r="M43" s="17">
        <v>7</v>
      </c>
      <c r="N43" s="30" t="s">
        <v>269</v>
      </c>
      <c r="O43" s="17" t="s">
        <v>46</v>
      </c>
      <c r="P43" s="17" t="s">
        <v>92</v>
      </c>
      <c r="Q43" s="17" t="s">
        <v>48</v>
      </c>
      <c r="R43" s="23" t="s">
        <v>73</v>
      </c>
      <c r="S43" s="23" t="s">
        <v>50</v>
      </c>
      <c r="T43" s="24" t="s">
        <v>51</v>
      </c>
      <c r="U43" s="21">
        <v>22800000</v>
      </c>
      <c r="V43" s="17">
        <v>5500000045</v>
      </c>
      <c r="W43" s="17">
        <v>4500021435</v>
      </c>
      <c r="X43" s="25" t="s">
        <v>52</v>
      </c>
      <c r="Y43" s="26"/>
      <c r="Z43" s="26"/>
      <c r="AA43" s="26"/>
      <c r="AB43" s="26"/>
      <c r="AC43" s="26"/>
      <c r="AD43" s="26"/>
      <c r="AE43" s="17"/>
      <c r="AF43" s="17" t="s">
        <v>93</v>
      </c>
      <c r="AG43" s="31" t="s">
        <v>270</v>
      </c>
      <c r="AH43" s="17" t="s">
        <v>67</v>
      </c>
      <c r="AI43" s="17" t="s">
        <v>56</v>
      </c>
      <c r="AJ43" s="17"/>
    </row>
    <row r="44" spans="1:36" ht="409.5" x14ac:dyDescent="0.35">
      <c r="A44" s="17">
        <v>40</v>
      </c>
      <c r="B44" s="18" t="s">
        <v>35</v>
      </c>
      <c r="C44" s="19" t="s">
        <v>36</v>
      </c>
      <c r="D44" s="17" t="s">
        <v>271</v>
      </c>
      <c r="E44" s="17" t="s">
        <v>272</v>
      </c>
      <c r="F44" s="17" t="s">
        <v>273</v>
      </c>
      <c r="G44" s="20" t="s">
        <v>60</v>
      </c>
      <c r="H44" s="17" t="s">
        <v>217</v>
      </c>
      <c r="I44" s="17" t="s">
        <v>80</v>
      </c>
      <c r="J44" s="17" t="s">
        <v>255</v>
      </c>
      <c r="K44" s="17" t="s">
        <v>44</v>
      </c>
      <c r="L44" s="21">
        <v>1130601222</v>
      </c>
      <c r="M44" s="17">
        <v>7</v>
      </c>
      <c r="N44" s="30" t="s">
        <v>137</v>
      </c>
      <c r="O44" s="17" t="s">
        <v>46</v>
      </c>
      <c r="P44" s="17" t="s">
        <v>92</v>
      </c>
      <c r="Q44" s="17" t="s">
        <v>48</v>
      </c>
      <c r="R44" s="23" t="s">
        <v>73</v>
      </c>
      <c r="S44" s="23" t="s">
        <v>50</v>
      </c>
      <c r="T44" s="24" t="s">
        <v>51</v>
      </c>
      <c r="U44" s="21">
        <v>22800000</v>
      </c>
      <c r="V44" s="17">
        <v>5500000045</v>
      </c>
      <c r="W44" s="17">
        <v>4500021363</v>
      </c>
      <c r="X44" s="25" t="s">
        <v>52</v>
      </c>
      <c r="Y44" s="26"/>
      <c r="Z44" s="26"/>
      <c r="AA44" s="26"/>
      <c r="AB44" s="26"/>
      <c r="AC44" s="26"/>
      <c r="AD44" s="26"/>
      <c r="AE44" s="17"/>
      <c r="AF44" s="17" t="s">
        <v>93</v>
      </c>
      <c r="AG44" s="31" t="s">
        <v>270</v>
      </c>
      <c r="AH44" s="17" t="s">
        <v>67</v>
      </c>
      <c r="AI44" s="17" t="s">
        <v>56</v>
      </c>
      <c r="AJ44" s="17"/>
    </row>
    <row r="45" spans="1:36" ht="409.5" x14ac:dyDescent="0.3">
      <c r="A45" s="17">
        <v>41</v>
      </c>
      <c r="B45" s="18" t="s">
        <v>35</v>
      </c>
      <c r="C45" s="19" t="s">
        <v>36</v>
      </c>
      <c r="D45" s="17" t="s">
        <v>274</v>
      </c>
      <c r="E45" s="17" t="s">
        <v>275</v>
      </c>
      <c r="F45" s="17" t="s">
        <v>276</v>
      </c>
      <c r="G45" s="20" t="s">
        <v>60</v>
      </c>
      <c r="H45" s="17" t="s">
        <v>277</v>
      </c>
      <c r="I45" s="17" t="s">
        <v>278</v>
      </c>
      <c r="J45" s="17" t="s">
        <v>279</v>
      </c>
      <c r="K45" s="17" t="s">
        <v>44</v>
      </c>
      <c r="L45" s="21">
        <v>1115075502</v>
      </c>
      <c r="M45" s="17">
        <v>7</v>
      </c>
      <c r="N45" s="30" t="s">
        <v>124</v>
      </c>
      <c r="O45" s="17" t="s">
        <v>46</v>
      </c>
      <c r="P45" s="17" t="s">
        <v>47</v>
      </c>
      <c r="Q45" s="17" t="s">
        <v>48</v>
      </c>
      <c r="R45" s="23" t="s">
        <v>49</v>
      </c>
      <c r="S45" s="23" t="s">
        <v>50</v>
      </c>
      <c r="T45" s="24" t="s">
        <v>51</v>
      </c>
      <c r="U45" s="21">
        <v>15600000</v>
      </c>
      <c r="V45" s="17">
        <v>5500000045</v>
      </c>
      <c r="W45" s="17">
        <v>4500021257</v>
      </c>
      <c r="X45" s="25" t="s">
        <v>52</v>
      </c>
      <c r="Y45" s="26"/>
      <c r="Z45" s="26"/>
      <c r="AA45" s="26"/>
      <c r="AB45" s="26"/>
      <c r="AC45" s="26"/>
      <c r="AD45" s="26"/>
      <c r="AE45" s="17"/>
      <c r="AF45" s="17" t="s">
        <v>280</v>
      </c>
      <c r="AG45" s="51" t="s">
        <v>138</v>
      </c>
      <c r="AH45" s="17" t="s">
        <v>75</v>
      </c>
      <c r="AI45" s="17" t="s">
        <v>56</v>
      </c>
      <c r="AJ45" s="17"/>
    </row>
    <row r="46" spans="1:36" ht="409.5" x14ac:dyDescent="0.35">
      <c r="A46" s="17">
        <v>42</v>
      </c>
      <c r="B46" s="18" t="s">
        <v>35</v>
      </c>
      <c r="C46" s="19" t="s">
        <v>36</v>
      </c>
      <c r="D46" s="17" t="s">
        <v>281</v>
      </c>
      <c r="E46" s="17" t="s">
        <v>282</v>
      </c>
      <c r="F46" s="17" t="s">
        <v>283</v>
      </c>
      <c r="G46" s="20" t="s">
        <v>60</v>
      </c>
      <c r="H46" s="17" t="s">
        <v>110</v>
      </c>
      <c r="I46" s="17" t="s">
        <v>111</v>
      </c>
      <c r="J46" s="17" t="s">
        <v>112</v>
      </c>
      <c r="K46" s="17" t="s">
        <v>44</v>
      </c>
      <c r="L46" s="21">
        <v>14898132</v>
      </c>
      <c r="M46" s="17">
        <v>7</v>
      </c>
      <c r="N46" s="30" t="s">
        <v>64</v>
      </c>
      <c r="O46" s="17" t="s">
        <v>46</v>
      </c>
      <c r="P46" s="17" t="s">
        <v>92</v>
      </c>
      <c r="Q46" s="17" t="s">
        <v>73</v>
      </c>
      <c r="R46" s="23" t="s">
        <v>105</v>
      </c>
      <c r="S46" s="23" t="s">
        <v>50</v>
      </c>
      <c r="T46" s="24" t="s">
        <v>51</v>
      </c>
      <c r="U46" s="21">
        <v>22800000</v>
      </c>
      <c r="V46" s="17">
        <v>5500000045</v>
      </c>
      <c r="W46" s="17">
        <v>4500021626</v>
      </c>
      <c r="X46" s="25" t="s">
        <v>52</v>
      </c>
      <c r="Y46" s="26"/>
      <c r="Z46" s="26"/>
      <c r="AA46" s="26"/>
      <c r="AB46" s="26"/>
      <c r="AC46" s="26"/>
      <c r="AD46" s="26"/>
      <c r="AE46" s="17"/>
      <c r="AF46" s="17" t="s">
        <v>240</v>
      </c>
      <c r="AG46" s="31" t="s">
        <v>66</v>
      </c>
      <c r="AH46" s="17" t="s">
        <v>67</v>
      </c>
      <c r="AI46" s="17" t="s">
        <v>56</v>
      </c>
      <c r="AJ46" s="17"/>
    </row>
    <row r="47" spans="1:36" ht="409.5" x14ac:dyDescent="0.3">
      <c r="A47" s="17">
        <v>43</v>
      </c>
      <c r="B47" s="18" t="s">
        <v>35</v>
      </c>
      <c r="C47" s="19" t="s">
        <v>36</v>
      </c>
      <c r="D47" s="17" t="s">
        <v>284</v>
      </c>
      <c r="E47" s="17" t="s">
        <v>285</v>
      </c>
      <c r="F47" s="17" t="s">
        <v>286</v>
      </c>
      <c r="G47" s="20" t="s">
        <v>60</v>
      </c>
      <c r="H47" s="17" t="s">
        <v>277</v>
      </c>
      <c r="I47" s="17" t="s">
        <v>278</v>
      </c>
      <c r="J47" s="17" t="s">
        <v>287</v>
      </c>
      <c r="K47" s="17" t="s">
        <v>44</v>
      </c>
      <c r="L47" s="21">
        <v>16581356</v>
      </c>
      <c r="M47" s="17">
        <v>7</v>
      </c>
      <c r="N47" s="53" t="s">
        <v>288</v>
      </c>
      <c r="O47" s="17" t="s">
        <v>46</v>
      </c>
      <c r="P47" s="17" t="s">
        <v>92</v>
      </c>
      <c r="Q47" s="17" t="s">
        <v>48</v>
      </c>
      <c r="R47" s="23" t="s">
        <v>49</v>
      </c>
      <c r="S47" s="23" t="s">
        <v>50</v>
      </c>
      <c r="T47" s="24" t="s">
        <v>51</v>
      </c>
      <c r="U47" s="21">
        <v>27000000</v>
      </c>
      <c r="V47" s="17">
        <v>5500000045</v>
      </c>
      <c r="W47" s="17">
        <v>4500021253</v>
      </c>
      <c r="X47" s="25" t="s">
        <v>52</v>
      </c>
      <c r="Y47" s="26"/>
      <c r="Z47" s="26"/>
      <c r="AA47" s="26"/>
      <c r="AB47" s="26"/>
      <c r="AC47" s="26"/>
      <c r="AD47" s="26"/>
      <c r="AE47" s="17"/>
      <c r="AF47" s="17" t="s">
        <v>240</v>
      </c>
      <c r="AG47" s="51" t="s">
        <v>138</v>
      </c>
      <c r="AH47" s="17" t="s">
        <v>183</v>
      </c>
      <c r="AI47" s="17" t="s">
        <v>56</v>
      </c>
      <c r="AJ47" s="17"/>
    </row>
    <row r="48" spans="1:36" ht="409.5" x14ac:dyDescent="0.3">
      <c r="A48" s="17">
        <v>44</v>
      </c>
      <c r="B48" s="18" t="s">
        <v>35</v>
      </c>
      <c r="C48" s="19" t="s">
        <v>36</v>
      </c>
      <c r="D48" s="17" t="s">
        <v>289</v>
      </c>
      <c r="E48" s="17" t="s">
        <v>290</v>
      </c>
      <c r="F48" s="17" t="s">
        <v>291</v>
      </c>
      <c r="G48" s="20" t="s">
        <v>292</v>
      </c>
      <c r="H48" s="17" t="s">
        <v>88</v>
      </c>
      <c r="I48" s="17" t="s">
        <v>89</v>
      </c>
      <c r="J48" s="17" t="s">
        <v>90</v>
      </c>
      <c r="K48" s="17" t="s">
        <v>44</v>
      </c>
      <c r="L48" s="21">
        <v>79500199</v>
      </c>
      <c r="M48" s="17">
        <v>7</v>
      </c>
      <c r="N48" s="30" t="s">
        <v>207</v>
      </c>
      <c r="O48" s="17" t="s">
        <v>46</v>
      </c>
      <c r="P48" s="17" t="s">
        <v>92</v>
      </c>
      <c r="Q48" s="17" t="s">
        <v>48</v>
      </c>
      <c r="R48" s="23" t="s">
        <v>49</v>
      </c>
      <c r="S48" s="23" t="s">
        <v>50</v>
      </c>
      <c r="T48" s="24" t="s">
        <v>51</v>
      </c>
      <c r="U48" s="21">
        <v>22800000</v>
      </c>
      <c r="V48" s="17">
        <v>5500000045</v>
      </c>
      <c r="W48" s="17">
        <v>4500021292</v>
      </c>
      <c r="X48" s="25" t="s">
        <v>52</v>
      </c>
      <c r="Y48" s="26"/>
      <c r="Z48" s="26"/>
      <c r="AA48" s="26"/>
      <c r="AB48" s="26"/>
      <c r="AC48" s="26"/>
      <c r="AD48" s="26"/>
      <c r="AE48" s="17"/>
      <c r="AF48" s="17" t="s">
        <v>93</v>
      </c>
      <c r="AG48" s="51" t="s">
        <v>66</v>
      </c>
      <c r="AH48" s="17" t="s">
        <v>67</v>
      </c>
      <c r="AI48" s="17" t="s">
        <v>56</v>
      </c>
      <c r="AJ48" s="17"/>
    </row>
    <row r="49" spans="1:36" ht="409.5" x14ac:dyDescent="0.35">
      <c r="A49" s="17">
        <v>45</v>
      </c>
      <c r="B49" s="18" t="s">
        <v>35</v>
      </c>
      <c r="C49" s="19" t="s">
        <v>36</v>
      </c>
      <c r="D49" s="17" t="s">
        <v>293</v>
      </c>
      <c r="E49" s="17" t="s">
        <v>294</v>
      </c>
      <c r="F49" s="17" t="s">
        <v>295</v>
      </c>
      <c r="G49" s="20" t="s">
        <v>40</v>
      </c>
      <c r="H49" s="17" t="s">
        <v>233</v>
      </c>
      <c r="I49" s="17" t="s">
        <v>42</v>
      </c>
      <c r="J49" s="35" t="s">
        <v>43</v>
      </c>
      <c r="K49" s="17" t="s">
        <v>44</v>
      </c>
      <c r="L49" s="21">
        <v>66718469</v>
      </c>
      <c r="M49" s="17">
        <v>7</v>
      </c>
      <c r="N49" s="53" t="s">
        <v>248</v>
      </c>
      <c r="O49" s="17" t="s">
        <v>46</v>
      </c>
      <c r="P49" s="17" t="s">
        <v>92</v>
      </c>
      <c r="Q49" s="17" t="s">
        <v>48</v>
      </c>
      <c r="R49" s="23" t="s">
        <v>73</v>
      </c>
      <c r="S49" s="23" t="s">
        <v>50</v>
      </c>
      <c r="T49" s="24" t="s">
        <v>51</v>
      </c>
      <c r="U49" s="21">
        <v>22800000</v>
      </c>
      <c r="V49" s="17">
        <v>5500000045</v>
      </c>
      <c r="W49" s="17">
        <v>4500021409</v>
      </c>
      <c r="X49" s="25" t="s">
        <v>52</v>
      </c>
      <c r="Y49" s="26"/>
      <c r="Z49" s="26"/>
      <c r="AA49" s="26"/>
      <c r="AB49" s="26"/>
      <c r="AC49" s="26"/>
      <c r="AD49" s="26"/>
      <c r="AE49" s="17"/>
      <c r="AF49" s="17" t="s">
        <v>240</v>
      </c>
      <c r="AG49" s="31" t="s">
        <v>66</v>
      </c>
      <c r="AH49" s="17" t="s">
        <v>67</v>
      </c>
      <c r="AI49" s="17" t="s">
        <v>56</v>
      </c>
      <c r="AJ49" s="17" t="s">
        <v>296</v>
      </c>
    </row>
    <row r="50" spans="1:36" ht="409.5" x14ac:dyDescent="0.3">
      <c r="A50" s="17">
        <v>46</v>
      </c>
      <c r="B50" s="18" t="s">
        <v>35</v>
      </c>
      <c r="C50" s="19" t="s">
        <v>36</v>
      </c>
      <c r="D50" s="17" t="s">
        <v>297</v>
      </c>
      <c r="E50" s="17" t="s">
        <v>298</v>
      </c>
      <c r="F50" s="17" t="s">
        <v>299</v>
      </c>
      <c r="G50" s="20" t="s">
        <v>60</v>
      </c>
      <c r="H50" s="17" t="s">
        <v>277</v>
      </c>
      <c r="I50" s="17" t="s">
        <v>278</v>
      </c>
      <c r="J50" s="17" t="s">
        <v>300</v>
      </c>
      <c r="K50" s="17" t="s">
        <v>44</v>
      </c>
      <c r="L50" s="21">
        <v>1144168343</v>
      </c>
      <c r="M50" s="17">
        <v>7</v>
      </c>
      <c r="N50" s="30" t="s">
        <v>45</v>
      </c>
      <c r="O50" s="17" t="s">
        <v>46</v>
      </c>
      <c r="P50" s="17" t="s">
        <v>47</v>
      </c>
      <c r="Q50" s="17" t="s">
        <v>48</v>
      </c>
      <c r="R50" s="23" t="s">
        <v>49</v>
      </c>
      <c r="S50" s="23" t="s">
        <v>50</v>
      </c>
      <c r="T50" s="24" t="s">
        <v>51</v>
      </c>
      <c r="U50" s="21">
        <v>12402000</v>
      </c>
      <c r="V50" s="17">
        <v>5500000045</v>
      </c>
      <c r="W50" s="17">
        <v>4500021281</v>
      </c>
      <c r="X50" s="25" t="s">
        <v>52</v>
      </c>
      <c r="Y50" s="26"/>
      <c r="Z50" s="26"/>
      <c r="AA50" s="26"/>
      <c r="AB50" s="26"/>
      <c r="AC50" s="26"/>
      <c r="AD50" s="26"/>
      <c r="AE50" s="17"/>
      <c r="AF50" s="17"/>
      <c r="AG50" s="51" t="s">
        <v>244</v>
      </c>
      <c r="AH50" s="55" t="s">
        <v>55</v>
      </c>
      <c r="AI50" s="17" t="s">
        <v>56</v>
      </c>
      <c r="AJ50" s="17"/>
    </row>
    <row r="51" spans="1:36" ht="409.5" x14ac:dyDescent="0.35">
      <c r="A51" s="17">
        <v>47</v>
      </c>
      <c r="B51" s="18" t="s">
        <v>35</v>
      </c>
      <c r="C51" s="19" t="s">
        <v>36</v>
      </c>
      <c r="D51" s="17" t="s">
        <v>301</v>
      </c>
      <c r="E51" s="17" t="s">
        <v>302</v>
      </c>
      <c r="F51" s="17" t="s">
        <v>303</v>
      </c>
      <c r="G51" s="20" t="s">
        <v>40</v>
      </c>
      <c r="H51" s="17" t="s">
        <v>277</v>
      </c>
      <c r="I51" s="17" t="s">
        <v>278</v>
      </c>
      <c r="J51" s="17" t="s">
        <v>304</v>
      </c>
      <c r="K51" s="17" t="s">
        <v>44</v>
      </c>
      <c r="L51" s="21">
        <v>94317858</v>
      </c>
      <c r="M51" s="17">
        <v>7</v>
      </c>
      <c r="N51" s="30" t="s">
        <v>288</v>
      </c>
      <c r="O51" s="17" t="s">
        <v>46</v>
      </c>
      <c r="P51" s="17" t="s">
        <v>92</v>
      </c>
      <c r="Q51" s="17" t="s">
        <v>48</v>
      </c>
      <c r="R51" s="23" t="s">
        <v>49</v>
      </c>
      <c r="S51" s="23" t="s">
        <v>50</v>
      </c>
      <c r="T51" s="24" t="s">
        <v>51</v>
      </c>
      <c r="U51" s="21">
        <v>31200000</v>
      </c>
      <c r="V51" s="17">
        <v>5500000045</v>
      </c>
      <c r="W51" s="17">
        <v>4500021260</v>
      </c>
      <c r="X51" s="25" t="s">
        <v>52</v>
      </c>
      <c r="Y51" s="26"/>
      <c r="Z51" s="26"/>
      <c r="AA51" s="26"/>
      <c r="AB51" s="26"/>
      <c r="AC51" s="26"/>
      <c r="AD51" s="26"/>
      <c r="AE51" s="17"/>
      <c r="AF51" s="17" t="s">
        <v>240</v>
      </c>
      <c r="AG51" s="31" t="s">
        <v>66</v>
      </c>
      <c r="AH51" s="17" t="s">
        <v>183</v>
      </c>
      <c r="AI51" s="17" t="s">
        <v>56</v>
      </c>
      <c r="AJ51" s="17"/>
    </row>
    <row r="52" spans="1:36" ht="409.5" x14ac:dyDescent="0.35">
      <c r="A52" s="17">
        <v>48</v>
      </c>
      <c r="B52" s="18" t="s">
        <v>35</v>
      </c>
      <c r="C52" s="19" t="s">
        <v>36</v>
      </c>
      <c r="D52" s="17" t="s">
        <v>305</v>
      </c>
      <c r="E52" s="17" t="s">
        <v>306</v>
      </c>
      <c r="F52" s="17" t="s">
        <v>307</v>
      </c>
      <c r="G52" s="20" t="s">
        <v>71</v>
      </c>
      <c r="H52" s="17" t="s">
        <v>61</v>
      </c>
      <c r="I52" s="17" t="s">
        <v>62</v>
      </c>
      <c r="J52" s="17" t="s">
        <v>308</v>
      </c>
      <c r="K52" s="17" t="s">
        <v>44</v>
      </c>
      <c r="L52" s="21">
        <v>16940938</v>
      </c>
      <c r="M52" s="17">
        <v>7</v>
      </c>
      <c r="N52" s="30" t="s">
        <v>188</v>
      </c>
      <c r="O52" s="17" t="s">
        <v>46</v>
      </c>
      <c r="P52" s="17" t="s">
        <v>92</v>
      </c>
      <c r="Q52" s="17" t="s">
        <v>48</v>
      </c>
      <c r="R52" s="23" t="s">
        <v>73</v>
      </c>
      <c r="S52" s="23" t="s">
        <v>50</v>
      </c>
      <c r="T52" s="24" t="s">
        <v>51</v>
      </c>
      <c r="U52" s="21">
        <v>22800000</v>
      </c>
      <c r="V52" s="17">
        <v>5500000045</v>
      </c>
      <c r="W52" s="17">
        <v>4500021374</v>
      </c>
      <c r="X52" s="25" t="s">
        <v>52</v>
      </c>
      <c r="Y52" s="26"/>
      <c r="Z52" s="26"/>
      <c r="AA52" s="26"/>
      <c r="AB52" s="26"/>
      <c r="AC52" s="26"/>
      <c r="AD52" s="26"/>
      <c r="AE52" s="17"/>
      <c r="AF52" s="17" t="s">
        <v>189</v>
      </c>
      <c r="AG52" s="31" t="s">
        <v>66</v>
      </c>
      <c r="AH52" s="17" t="s">
        <v>67</v>
      </c>
      <c r="AI52" s="17" t="s">
        <v>56</v>
      </c>
      <c r="AJ52" s="17"/>
    </row>
    <row r="53" spans="1:36" ht="409.5" x14ac:dyDescent="0.3">
      <c r="A53" s="17">
        <v>49</v>
      </c>
      <c r="B53" s="18" t="s">
        <v>35</v>
      </c>
      <c r="C53" s="19" t="s">
        <v>36</v>
      </c>
      <c r="D53" s="17" t="s">
        <v>309</v>
      </c>
      <c r="E53" s="17" t="s">
        <v>310</v>
      </c>
      <c r="F53" s="17" t="s">
        <v>311</v>
      </c>
      <c r="G53" s="20" t="s">
        <v>71</v>
      </c>
      <c r="H53" s="17" t="s">
        <v>193</v>
      </c>
      <c r="I53" s="17" t="s">
        <v>179</v>
      </c>
      <c r="J53" s="17" t="s">
        <v>312</v>
      </c>
      <c r="K53" s="17" t="s">
        <v>44</v>
      </c>
      <c r="L53" s="21">
        <v>10484308</v>
      </c>
      <c r="M53" s="17">
        <v>7</v>
      </c>
      <c r="N53" s="56" t="s">
        <v>137</v>
      </c>
      <c r="O53" s="17" t="s">
        <v>46</v>
      </c>
      <c r="P53" s="17" t="s">
        <v>92</v>
      </c>
      <c r="Q53" s="17" t="s">
        <v>48</v>
      </c>
      <c r="R53" s="23" t="s">
        <v>73</v>
      </c>
      <c r="S53" s="23" t="s">
        <v>50</v>
      </c>
      <c r="T53" s="24" t="s">
        <v>51</v>
      </c>
      <c r="U53" s="21">
        <v>22800000</v>
      </c>
      <c r="V53" s="17">
        <v>5500000045</v>
      </c>
      <c r="W53" s="17">
        <v>4500021415</v>
      </c>
      <c r="X53" s="25" t="s">
        <v>52</v>
      </c>
      <c r="Y53" s="26"/>
      <c r="Z53" s="26"/>
      <c r="AA53" s="26"/>
      <c r="AB53" s="26"/>
      <c r="AC53" s="26"/>
      <c r="AD53" s="26"/>
      <c r="AE53" s="17"/>
      <c r="AF53" s="17" t="s">
        <v>93</v>
      </c>
      <c r="AG53" s="51" t="s">
        <v>194</v>
      </c>
      <c r="AH53" s="17" t="s">
        <v>67</v>
      </c>
      <c r="AI53" s="17" t="s">
        <v>56</v>
      </c>
      <c r="AJ53" s="17"/>
    </row>
    <row r="54" spans="1:36" ht="409.5" x14ac:dyDescent="0.3">
      <c r="A54" s="17">
        <v>50</v>
      </c>
      <c r="B54" s="18" t="s">
        <v>35</v>
      </c>
      <c r="C54" s="19" t="s">
        <v>36</v>
      </c>
      <c r="D54" s="17" t="s">
        <v>313</v>
      </c>
      <c r="E54" s="17" t="s">
        <v>314</v>
      </c>
      <c r="F54" s="17" t="s">
        <v>315</v>
      </c>
      <c r="G54" s="20" t="s">
        <v>60</v>
      </c>
      <c r="H54" s="17" t="s">
        <v>61</v>
      </c>
      <c r="I54" s="17" t="s">
        <v>62</v>
      </c>
      <c r="J54" s="17" t="s">
        <v>308</v>
      </c>
      <c r="K54" s="17" t="s">
        <v>44</v>
      </c>
      <c r="L54" s="21">
        <v>31466383</v>
      </c>
      <c r="M54" s="17">
        <v>7</v>
      </c>
      <c r="N54" s="30" t="s">
        <v>316</v>
      </c>
      <c r="O54" s="17" t="s">
        <v>46</v>
      </c>
      <c r="P54" s="17" t="s">
        <v>92</v>
      </c>
      <c r="Q54" s="17" t="s">
        <v>48</v>
      </c>
      <c r="R54" s="23" t="s">
        <v>49</v>
      </c>
      <c r="S54" s="23" t="s">
        <v>50</v>
      </c>
      <c r="T54" s="24" t="s">
        <v>51</v>
      </c>
      <c r="U54" s="21">
        <v>31200000</v>
      </c>
      <c r="V54" s="17">
        <v>5500000045</v>
      </c>
      <c r="W54" s="17">
        <v>4500021297</v>
      </c>
      <c r="X54" s="25" t="s">
        <v>52</v>
      </c>
      <c r="Y54" s="26"/>
      <c r="Z54" s="26"/>
      <c r="AA54" s="26"/>
      <c r="AB54" s="26"/>
      <c r="AC54" s="26"/>
      <c r="AD54" s="26"/>
      <c r="AE54" s="17"/>
      <c r="AF54" s="17" t="s">
        <v>189</v>
      </c>
      <c r="AG54" s="51" t="s">
        <v>138</v>
      </c>
      <c r="AH54" s="17" t="s">
        <v>183</v>
      </c>
      <c r="AI54" s="17" t="s">
        <v>56</v>
      </c>
      <c r="AJ54" s="17"/>
    </row>
    <row r="55" spans="1:36" ht="409.5" x14ac:dyDescent="0.3">
      <c r="A55" s="17">
        <v>51</v>
      </c>
      <c r="B55" s="18" t="s">
        <v>35</v>
      </c>
      <c r="C55" s="19" t="s">
        <v>36</v>
      </c>
      <c r="D55" s="17" t="s">
        <v>317</v>
      </c>
      <c r="E55" s="17" t="s">
        <v>318</v>
      </c>
      <c r="F55" s="17" t="s">
        <v>319</v>
      </c>
      <c r="G55" s="20" t="s">
        <v>71</v>
      </c>
      <c r="H55" s="17" t="s">
        <v>193</v>
      </c>
      <c r="I55" s="17" t="s">
        <v>179</v>
      </c>
      <c r="J55" s="17" t="s">
        <v>312</v>
      </c>
      <c r="K55" s="17" t="s">
        <v>44</v>
      </c>
      <c r="L55" s="21">
        <v>1113654425</v>
      </c>
      <c r="M55" s="17">
        <v>7</v>
      </c>
      <c r="N55" s="30" t="s">
        <v>320</v>
      </c>
      <c r="O55" s="17" t="s">
        <v>46</v>
      </c>
      <c r="P55" s="17" t="s">
        <v>47</v>
      </c>
      <c r="Q55" s="17" t="s">
        <v>48</v>
      </c>
      <c r="R55" s="23" t="s">
        <v>73</v>
      </c>
      <c r="S55" s="23" t="s">
        <v>50</v>
      </c>
      <c r="T55" s="24" t="s">
        <v>51</v>
      </c>
      <c r="U55" s="21">
        <v>15600000</v>
      </c>
      <c r="V55" s="17">
        <v>5500000045</v>
      </c>
      <c r="W55" s="17">
        <v>4500021328</v>
      </c>
      <c r="X55" s="25" t="s">
        <v>52</v>
      </c>
      <c r="Y55" s="26"/>
      <c r="Z55" s="26"/>
      <c r="AA55" s="26"/>
      <c r="AB55" s="26"/>
      <c r="AC55" s="26"/>
      <c r="AD55" s="26"/>
      <c r="AE55" s="17"/>
      <c r="AF55" s="57" t="s">
        <v>321</v>
      </c>
      <c r="AG55" s="51" t="s">
        <v>322</v>
      </c>
      <c r="AH55" s="17" t="s">
        <v>75</v>
      </c>
      <c r="AI55" s="17" t="s">
        <v>56</v>
      </c>
      <c r="AJ55" s="17"/>
    </row>
    <row r="56" spans="1:36" ht="409.5" x14ac:dyDescent="0.35">
      <c r="A56" s="17">
        <v>52</v>
      </c>
      <c r="B56" s="18" t="s">
        <v>35</v>
      </c>
      <c r="C56" s="19" t="s">
        <v>36</v>
      </c>
      <c r="D56" s="17" t="s">
        <v>323</v>
      </c>
      <c r="E56" s="17" t="s">
        <v>324</v>
      </c>
      <c r="F56" s="17" t="s">
        <v>325</v>
      </c>
      <c r="G56" s="20" t="s">
        <v>60</v>
      </c>
      <c r="H56" s="17" t="s">
        <v>193</v>
      </c>
      <c r="I56" s="17" t="s">
        <v>179</v>
      </c>
      <c r="J56" s="17" t="s">
        <v>312</v>
      </c>
      <c r="K56" s="17" t="s">
        <v>44</v>
      </c>
      <c r="L56" s="21">
        <v>29122610</v>
      </c>
      <c r="M56" s="17">
        <v>7</v>
      </c>
      <c r="N56" s="30" t="s">
        <v>326</v>
      </c>
      <c r="O56" s="17" t="s">
        <v>46</v>
      </c>
      <c r="P56" s="17" t="s">
        <v>47</v>
      </c>
      <c r="Q56" s="17" t="s">
        <v>48</v>
      </c>
      <c r="R56" s="23" t="s">
        <v>73</v>
      </c>
      <c r="S56" s="23" t="s">
        <v>50</v>
      </c>
      <c r="T56" s="24" t="s">
        <v>51</v>
      </c>
      <c r="U56" s="21">
        <v>15600000</v>
      </c>
      <c r="V56" s="17">
        <v>5500000045</v>
      </c>
      <c r="W56" s="17">
        <v>4500021462</v>
      </c>
      <c r="X56" s="25" t="s">
        <v>52</v>
      </c>
      <c r="Y56" s="26"/>
      <c r="Z56" s="26"/>
      <c r="AA56" s="26"/>
      <c r="AB56" s="26"/>
      <c r="AC56" s="26"/>
      <c r="AD56" s="26"/>
      <c r="AE56" s="17"/>
      <c r="AF56" s="17" t="s">
        <v>327</v>
      </c>
      <c r="AG56" s="31" t="s">
        <v>328</v>
      </c>
      <c r="AH56" s="17" t="s">
        <v>75</v>
      </c>
      <c r="AI56" s="17" t="s">
        <v>56</v>
      </c>
      <c r="AJ56" s="17"/>
    </row>
    <row r="57" spans="1:36" ht="409.5" x14ac:dyDescent="0.35">
      <c r="A57" s="17">
        <v>53</v>
      </c>
      <c r="B57" s="18" t="s">
        <v>35</v>
      </c>
      <c r="C57" s="19" t="s">
        <v>36</v>
      </c>
      <c r="D57" s="17" t="s">
        <v>329</v>
      </c>
      <c r="E57" s="17" t="s">
        <v>330</v>
      </c>
      <c r="F57" s="17" t="s">
        <v>331</v>
      </c>
      <c r="G57" s="20" t="s">
        <v>292</v>
      </c>
      <c r="H57" s="17" t="s">
        <v>61</v>
      </c>
      <c r="I57" s="17" t="s">
        <v>62</v>
      </c>
      <c r="J57" s="17" t="s">
        <v>308</v>
      </c>
      <c r="K57" s="17" t="s">
        <v>44</v>
      </c>
      <c r="L57" s="21">
        <v>66829041</v>
      </c>
      <c r="M57" s="17">
        <v>7</v>
      </c>
      <c r="N57" s="30" t="s">
        <v>248</v>
      </c>
      <c r="O57" s="17" t="s">
        <v>46</v>
      </c>
      <c r="P57" s="17" t="s">
        <v>92</v>
      </c>
      <c r="Q57" s="17" t="s">
        <v>48</v>
      </c>
      <c r="R57" s="23" t="s">
        <v>49</v>
      </c>
      <c r="S57" s="23" t="s">
        <v>50</v>
      </c>
      <c r="T57" s="24" t="s">
        <v>51</v>
      </c>
      <c r="U57" s="21">
        <v>22800000</v>
      </c>
      <c r="V57" s="17">
        <v>5500000045</v>
      </c>
      <c r="W57" s="17">
        <v>4500021295</v>
      </c>
      <c r="X57" s="25" t="s">
        <v>52</v>
      </c>
      <c r="Y57" s="26"/>
      <c r="Z57" s="26"/>
      <c r="AA57" s="26"/>
      <c r="AB57" s="26"/>
      <c r="AC57" s="26"/>
      <c r="AD57" s="26"/>
      <c r="AE57" s="17"/>
      <c r="AF57" s="17" t="s">
        <v>240</v>
      </c>
      <c r="AG57" s="31" t="s">
        <v>66</v>
      </c>
      <c r="AH57" s="17" t="s">
        <v>67</v>
      </c>
      <c r="AI57" s="17" t="s">
        <v>56</v>
      </c>
      <c r="AJ57" s="17"/>
    </row>
    <row r="58" spans="1:36" ht="409.5" x14ac:dyDescent="0.3">
      <c r="A58" s="17">
        <v>54</v>
      </c>
      <c r="B58" s="18" t="s">
        <v>35</v>
      </c>
      <c r="C58" s="19" t="s">
        <v>36</v>
      </c>
      <c r="D58" s="17" t="s">
        <v>332</v>
      </c>
      <c r="E58" s="17" t="s">
        <v>333</v>
      </c>
      <c r="F58" s="17" t="s">
        <v>334</v>
      </c>
      <c r="G58" s="20" t="s">
        <v>60</v>
      </c>
      <c r="H58" s="17" t="s">
        <v>61</v>
      </c>
      <c r="I58" s="17" t="s">
        <v>62</v>
      </c>
      <c r="J58" s="17" t="s">
        <v>308</v>
      </c>
      <c r="K58" s="17" t="s">
        <v>44</v>
      </c>
      <c r="L58" s="21">
        <v>14636627</v>
      </c>
      <c r="M58" s="17">
        <v>7</v>
      </c>
      <c r="N58" s="30" t="s">
        <v>137</v>
      </c>
      <c r="O58" s="17" t="s">
        <v>46</v>
      </c>
      <c r="P58" s="17" t="s">
        <v>92</v>
      </c>
      <c r="Q58" s="17" t="s">
        <v>48</v>
      </c>
      <c r="R58" s="23" t="s">
        <v>49</v>
      </c>
      <c r="S58" s="23" t="s">
        <v>50</v>
      </c>
      <c r="T58" s="24" t="s">
        <v>51</v>
      </c>
      <c r="U58" s="21">
        <v>22800000</v>
      </c>
      <c r="V58" s="17">
        <v>5500000045</v>
      </c>
      <c r="W58" s="17">
        <v>4500021283</v>
      </c>
      <c r="X58" s="25" t="s">
        <v>52</v>
      </c>
      <c r="Y58" s="26"/>
      <c r="Z58" s="26"/>
      <c r="AA58" s="26"/>
      <c r="AB58" s="26"/>
      <c r="AC58" s="26"/>
      <c r="AD58" s="26"/>
      <c r="AE58" s="17"/>
      <c r="AF58" s="17" t="s">
        <v>93</v>
      </c>
      <c r="AG58" s="51" t="s">
        <v>138</v>
      </c>
      <c r="AH58" s="17" t="s">
        <v>67</v>
      </c>
      <c r="AI58" s="17" t="s">
        <v>56</v>
      </c>
      <c r="AJ58" s="17"/>
    </row>
    <row r="59" spans="1:36" ht="409.5" x14ac:dyDescent="0.35">
      <c r="A59" s="17">
        <v>55</v>
      </c>
      <c r="B59" s="42" t="s">
        <v>156</v>
      </c>
      <c r="C59" s="19" t="s">
        <v>157</v>
      </c>
      <c r="D59" s="17" t="s">
        <v>335</v>
      </c>
      <c r="E59" s="17" t="s">
        <v>336</v>
      </c>
      <c r="F59" s="17" t="s">
        <v>337</v>
      </c>
      <c r="G59" s="20" t="s">
        <v>292</v>
      </c>
      <c r="H59" s="17" t="s">
        <v>79</v>
      </c>
      <c r="I59" s="17" t="s">
        <v>80</v>
      </c>
      <c r="J59" s="17" t="s">
        <v>255</v>
      </c>
      <c r="K59" s="17" t="s">
        <v>44</v>
      </c>
      <c r="L59" s="21">
        <v>1130611587</v>
      </c>
      <c r="M59" s="17">
        <v>7</v>
      </c>
      <c r="N59" s="30" t="s">
        <v>212</v>
      </c>
      <c r="O59" s="17" t="s">
        <v>46</v>
      </c>
      <c r="P59" s="17" t="s">
        <v>47</v>
      </c>
      <c r="Q59" s="17" t="s">
        <v>48</v>
      </c>
      <c r="R59" s="23" t="s">
        <v>73</v>
      </c>
      <c r="S59" s="23" t="s">
        <v>50</v>
      </c>
      <c r="T59" s="24" t="s">
        <v>51</v>
      </c>
      <c r="U59" s="21">
        <v>15600000</v>
      </c>
      <c r="V59" s="17">
        <v>5500000023</v>
      </c>
      <c r="W59" s="17">
        <v>4500021453</v>
      </c>
      <c r="X59" s="25" t="s">
        <v>52</v>
      </c>
      <c r="Y59" s="26"/>
      <c r="Z59" s="26"/>
      <c r="AA59" s="26"/>
      <c r="AB59" s="26"/>
      <c r="AC59" s="26"/>
      <c r="AD59" s="26"/>
      <c r="AE59" s="17"/>
      <c r="AF59" s="17" t="s">
        <v>338</v>
      </c>
      <c r="AG59" s="31" t="s">
        <v>66</v>
      </c>
      <c r="AH59" s="17" t="s">
        <v>75</v>
      </c>
      <c r="AI59" s="17" t="s">
        <v>144</v>
      </c>
      <c r="AJ59" s="17"/>
    </row>
    <row r="60" spans="1:36" ht="409.5" x14ac:dyDescent="0.35">
      <c r="A60" s="17">
        <v>56</v>
      </c>
      <c r="B60" s="18" t="s">
        <v>35</v>
      </c>
      <c r="C60" s="19" t="s">
        <v>36</v>
      </c>
      <c r="D60" s="17" t="s">
        <v>339</v>
      </c>
      <c r="E60" s="17" t="s">
        <v>340</v>
      </c>
      <c r="F60" s="17" t="s">
        <v>341</v>
      </c>
      <c r="G60" s="20" t="s">
        <v>292</v>
      </c>
      <c r="H60" s="17" t="s">
        <v>61</v>
      </c>
      <c r="I60" s="17" t="s">
        <v>62</v>
      </c>
      <c r="J60" s="17" t="s">
        <v>308</v>
      </c>
      <c r="K60" s="17" t="s">
        <v>44</v>
      </c>
      <c r="L60" s="21">
        <v>1144025091</v>
      </c>
      <c r="M60" s="17">
        <v>7</v>
      </c>
      <c r="N60" s="30" t="s">
        <v>137</v>
      </c>
      <c r="O60" s="17" t="s">
        <v>46</v>
      </c>
      <c r="P60" s="17" t="s">
        <v>92</v>
      </c>
      <c r="Q60" s="17" t="s">
        <v>48</v>
      </c>
      <c r="R60" s="23" t="s">
        <v>49</v>
      </c>
      <c r="S60" s="23" t="s">
        <v>50</v>
      </c>
      <c r="T60" s="24" t="s">
        <v>51</v>
      </c>
      <c r="U60" s="21">
        <v>22800000</v>
      </c>
      <c r="V60" s="17">
        <v>5500000045</v>
      </c>
      <c r="W60" s="17">
        <v>4500021280</v>
      </c>
      <c r="X60" s="25" t="s">
        <v>52</v>
      </c>
      <c r="Y60" s="26"/>
      <c r="Z60" s="26"/>
      <c r="AA60" s="26"/>
      <c r="AB60" s="26"/>
      <c r="AC60" s="26"/>
      <c r="AD60" s="26"/>
      <c r="AE60" s="17"/>
      <c r="AF60" s="17" t="s">
        <v>93</v>
      </c>
      <c r="AG60" s="31" t="s">
        <v>342</v>
      </c>
      <c r="AH60" s="17" t="s">
        <v>67</v>
      </c>
      <c r="AI60" s="17" t="s">
        <v>56</v>
      </c>
      <c r="AJ60" s="17"/>
    </row>
    <row r="61" spans="1:36" ht="409.5" x14ac:dyDescent="0.35">
      <c r="A61" s="17">
        <v>57</v>
      </c>
      <c r="B61" s="18" t="s">
        <v>35</v>
      </c>
      <c r="C61" s="19" t="s">
        <v>36</v>
      </c>
      <c r="D61" s="17" t="s">
        <v>343</v>
      </c>
      <c r="E61" s="17" t="s">
        <v>344</v>
      </c>
      <c r="F61" s="17" t="s">
        <v>345</v>
      </c>
      <c r="G61" s="17" t="s">
        <v>166</v>
      </c>
      <c r="H61" s="17" t="s">
        <v>193</v>
      </c>
      <c r="I61" s="17" t="s">
        <v>179</v>
      </c>
      <c r="J61" s="17" t="s">
        <v>312</v>
      </c>
      <c r="K61" s="17" t="s">
        <v>44</v>
      </c>
      <c r="L61" s="21">
        <v>66703901</v>
      </c>
      <c r="M61" s="17">
        <v>7</v>
      </c>
      <c r="N61" s="30" t="s">
        <v>346</v>
      </c>
      <c r="O61" s="17" t="s">
        <v>46</v>
      </c>
      <c r="P61" s="17" t="s">
        <v>92</v>
      </c>
      <c r="Q61" s="17" t="s">
        <v>48</v>
      </c>
      <c r="R61" s="23" t="s">
        <v>73</v>
      </c>
      <c r="S61" s="23" t="s">
        <v>50</v>
      </c>
      <c r="T61" s="24" t="s">
        <v>51</v>
      </c>
      <c r="U61" s="21">
        <v>22800000</v>
      </c>
      <c r="V61" s="17">
        <v>5500000045</v>
      </c>
      <c r="W61" s="17">
        <v>4500021404</v>
      </c>
      <c r="X61" s="25" t="s">
        <v>52</v>
      </c>
      <c r="Y61" s="26"/>
      <c r="Z61" s="26"/>
      <c r="AA61" s="26"/>
      <c r="AB61" s="26"/>
      <c r="AC61" s="26"/>
      <c r="AD61" s="26"/>
      <c r="AE61" s="17"/>
      <c r="AF61" s="17" t="s">
        <v>347</v>
      </c>
      <c r="AG61" s="31" t="s">
        <v>66</v>
      </c>
      <c r="AH61" s="17" t="s">
        <v>67</v>
      </c>
      <c r="AI61" s="17" t="s">
        <v>56</v>
      </c>
      <c r="AJ61" s="17"/>
    </row>
    <row r="62" spans="1:36" ht="409.5" x14ac:dyDescent="0.35">
      <c r="A62" s="17">
        <v>58</v>
      </c>
      <c r="B62" s="18" t="s">
        <v>35</v>
      </c>
      <c r="C62" s="19" t="s">
        <v>36</v>
      </c>
      <c r="D62" s="17" t="s">
        <v>348</v>
      </c>
      <c r="E62" s="17" t="s">
        <v>349</v>
      </c>
      <c r="F62" s="17" t="s">
        <v>350</v>
      </c>
      <c r="G62" s="20" t="s">
        <v>40</v>
      </c>
      <c r="H62" s="17" t="s">
        <v>61</v>
      </c>
      <c r="I62" s="17" t="s">
        <v>62</v>
      </c>
      <c r="J62" s="17" t="s">
        <v>308</v>
      </c>
      <c r="K62" s="17" t="s">
        <v>44</v>
      </c>
      <c r="L62" s="21">
        <v>1143829188</v>
      </c>
      <c r="M62" s="17">
        <v>7</v>
      </c>
      <c r="N62" s="30" t="s">
        <v>351</v>
      </c>
      <c r="O62" s="17" t="s">
        <v>46</v>
      </c>
      <c r="P62" s="17" t="s">
        <v>47</v>
      </c>
      <c r="Q62" s="17" t="s">
        <v>48</v>
      </c>
      <c r="R62" s="23" t="s">
        <v>73</v>
      </c>
      <c r="S62" s="23" t="s">
        <v>50</v>
      </c>
      <c r="T62" s="24" t="s">
        <v>51</v>
      </c>
      <c r="U62" s="21">
        <v>15600000</v>
      </c>
      <c r="V62" s="17">
        <v>5500000045</v>
      </c>
      <c r="W62" s="17">
        <v>4500021437</v>
      </c>
      <c r="X62" s="25" t="s">
        <v>52</v>
      </c>
      <c r="Y62" s="26"/>
      <c r="Z62" s="26"/>
      <c r="AA62" s="26"/>
      <c r="AB62" s="26"/>
      <c r="AC62" s="26"/>
      <c r="AD62" s="26"/>
      <c r="AE62" s="17"/>
      <c r="AF62" s="17" t="s">
        <v>352</v>
      </c>
      <c r="AG62" s="31" t="s">
        <v>66</v>
      </c>
      <c r="AH62" s="56" t="s">
        <v>75</v>
      </c>
      <c r="AI62" s="17" t="s">
        <v>56</v>
      </c>
      <c r="AJ62" s="17"/>
    </row>
    <row r="63" spans="1:36" ht="409.5" x14ac:dyDescent="0.35">
      <c r="A63" s="17">
        <v>59</v>
      </c>
      <c r="B63" s="18" t="s">
        <v>35</v>
      </c>
      <c r="C63" s="19" t="s">
        <v>36</v>
      </c>
      <c r="D63" s="17" t="s">
        <v>353</v>
      </c>
      <c r="E63" s="17" t="s">
        <v>354</v>
      </c>
      <c r="F63" s="17" t="s">
        <v>355</v>
      </c>
      <c r="G63" s="20" t="s">
        <v>60</v>
      </c>
      <c r="H63" s="17" t="s">
        <v>121</v>
      </c>
      <c r="I63" s="17" t="s">
        <v>122</v>
      </c>
      <c r="J63" s="17" t="s">
        <v>123</v>
      </c>
      <c r="K63" s="17" t="s">
        <v>44</v>
      </c>
      <c r="L63" s="21">
        <v>94511502</v>
      </c>
      <c r="M63" s="17">
        <v>7</v>
      </c>
      <c r="N63" s="30" t="s">
        <v>137</v>
      </c>
      <c r="O63" s="17" t="s">
        <v>46</v>
      </c>
      <c r="P63" s="17" t="s">
        <v>92</v>
      </c>
      <c r="Q63" s="17" t="s">
        <v>48</v>
      </c>
      <c r="R63" s="23" t="s">
        <v>49</v>
      </c>
      <c r="S63" s="23" t="s">
        <v>50</v>
      </c>
      <c r="T63" s="24" t="s">
        <v>51</v>
      </c>
      <c r="U63" s="21">
        <v>22800000</v>
      </c>
      <c r="V63" s="17">
        <v>5500000045</v>
      </c>
      <c r="W63" s="17">
        <v>4500021290</v>
      </c>
      <c r="X63" s="25" t="s">
        <v>52</v>
      </c>
      <c r="Y63" s="26"/>
      <c r="Z63" s="26"/>
      <c r="AA63" s="26"/>
      <c r="AB63" s="26"/>
      <c r="AC63" s="26"/>
      <c r="AD63" s="26"/>
      <c r="AE63" s="17"/>
      <c r="AF63" s="17" t="s">
        <v>93</v>
      </c>
      <c r="AG63" s="31" t="s">
        <v>66</v>
      </c>
      <c r="AH63" s="17" t="s">
        <v>67</v>
      </c>
      <c r="AI63" s="17" t="s">
        <v>56</v>
      </c>
      <c r="AJ63" s="17"/>
    </row>
    <row r="64" spans="1:36" ht="409.5" x14ac:dyDescent="0.35">
      <c r="A64" s="17">
        <v>60</v>
      </c>
      <c r="B64" s="18" t="s">
        <v>35</v>
      </c>
      <c r="C64" s="19" t="s">
        <v>36</v>
      </c>
      <c r="D64" s="17" t="s">
        <v>356</v>
      </c>
      <c r="E64" s="17" t="s">
        <v>357</v>
      </c>
      <c r="F64" s="17" t="s">
        <v>358</v>
      </c>
      <c r="G64" s="20" t="s">
        <v>166</v>
      </c>
      <c r="H64" s="17" t="s">
        <v>233</v>
      </c>
      <c r="I64" s="17" t="s">
        <v>42</v>
      </c>
      <c r="J64" s="17" t="s">
        <v>359</v>
      </c>
      <c r="K64" s="17" t="s">
        <v>44</v>
      </c>
      <c r="L64" s="21">
        <v>16731507</v>
      </c>
      <c r="M64" s="17">
        <v>7</v>
      </c>
      <c r="N64" s="30" t="s">
        <v>124</v>
      </c>
      <c r="O64" s="17" t="s">
        <v>46</v>
      </c>
      <c r="P64" s="17" t="s">
        <v>47</v>
      </c>
      <c r="Q64" s="17" t="s">
        <v>48</v>
      </c>
      <c r="R64" s="23" t="s">
        <v>73</v>
      </c>
      <c r="S64" s="23" t="s">
        <v>50</v>
      </c>
      <c r="T64" s="24" t="s">
        <v>51</v>
      </c>
      <c r="U64" s="21">
        <v>15600000</v>
      </c>
      <c r="V64" s="17">
        <v>5500000045</v>
      </c>
      <c r="W64" s="17">
        <v>4500021376</v>
      </c>
      <c r="X64" s="25" t="s">
        <v>52</v>
      </c>
      <c r="Y64" s="26"/>
      <c r="Z64" s="26"/>
      <c r="AA64" s="26"/>
      <c r="AB64" s="26"/>
      <c r="AC64" s="26"/>
      <c r="AD64" s="26"/>
      <c r="AE64" s="17"/>
      <c r="AF64" s="17" t="s">
        <v>360</v>
      </c>
      <c r="AG64" s="31" t="s">
        <v>66</v>
      </c>
      <c r="AH64" s="17" t="s">
        <v>75</v>
      </c>
      <c r="AI64" s="17" t="s">
        <v>56</v>
      </c>
      <c r="AJ64" s="17"/>
    </row>
    <row r="65" spans="1:36" ht="409.5" x14ac:dyDescent="0.35">
      <c r="A65" s="17">
        <v>61</v>
      </c>
      <c r="B65" s="18" t="s">
        <v>35</v>
      </c>
      <c r="C65" s="19" t="s">
        <v>36</v>
      </c>
      <c r="D65" s="17" t="s">
        <v>361</v>
      </c>
      <c r="E65" s="17" t="s">
        <v>362</v>
      </c>
      <c r="F65" s="17" t="s">
        <v>363</v>
      </c>
      <c r="G65" s="20" t="s">
        <v>60</v>
      </c>
      <c r="H65" s="17" t="s">
        <v>121</v>
      </c>
      <c r="I65" s="17" t="s">
        <v>122</v>
      </c>
      <c r="J65" s="17" t="s">
        <v>123</v>
      </c>
      <c r="K65" s="17" t="s">
        <v>44</v>
      </c>
      <c r="L65" s="21">
        <v>79720136</v>
      </c>
      <c r="M65" s="17">
        <v>7</v>
      </c>
      <c r="N65" s="30" t="s">
        <v>364</v>
      </c>
      <c r="O65" s="17" t="s">
        <v>46</v>
      </c>
      <c r="P65" s="17" t="s">
        <v>92</v>
      </c>
      <c r="Q65" s="17" t="s">
        <v>48</v>
      </c>
      <c r="R65" s="23" t="s">
        <v>49</v>
      </c>
      <c r="S65" s="23" t="s">
        <v>50</v>
      </c>
      <c r="T65" s="24" t="s">
        <v>51</v>
      </c>
      <c r="U65" s="21">
        <v>22800000</v>
      </c>
      <c r="V65" s="17">
        <v>5500000045</v>
      </c>
      <c r="W65" s="17">
        <v>4500021262</v>
      </c>
      <c r="X65" s="25" t="s">
        <v>52</v>
      </c>
      <c r="Y65" s="26"/>
      <c r="Z65" s="26"/>
      <c r="AA65" s="26"/>
      <c r="AB65" s="26"/>
      <c r="AC65" s="26"/>
      <c r="AD65" s="26"/>
      <c r="AE65" s="17"/>
      <c r="AF65" s="17" t="s">
        <v>182</v>
      </c>
      <c r="AG65" s="31" t="s">
        <v>66</v>
      </c>
      <c r="AH65" s="17" t="s">
        <v>67</v>
      </c>
      <c r="AI65" s="17" t="s">
        <v>56</v>
      </c>
      <c r="AJ65" s="17"/>
    </row>
    <row r="66" spans="1:36" ht="409.5" x14ac:dyDescent="0.35">
      <c r="A66" s="17">
        <v>62</v>
      </c>
      <c r="B66" s="18" t="s">
        <v>35</v>
      </c>
      <c r="C66" s="19" t="s">
        <v>36</v>
      </c>
      <c r="D66" s="17" t="s">
        <v>365</v>
      </c>
      <c r="E66" s="17" t="s">
        <v>366</v>
      </c>
      <c r="F66" s="17" t="s">
        <v>367</v>
      </c>
      <c r="G66" s="20" t="s">
        <v>40</v>
      </c>
      <c r="H66" s="17" t="s">
        <v>233</v>
      </c>
      <c r="I66" s="17" t="s">
        <v>42</v>
      </c>
      <c r="J66" s="17" t="s">
        <v>359</v>
      </c>
      <c r="K66" s="17" t="s">
        <v>44</v>
      </c>
      <c r="L66" s="21">
        <v>1116723120</v>
      </c>
      <c r="M66" s="17">
        <v>7</v>
      </c>
      <c r="N66" s="30" t="s">
        <v>124</v>
      </c>
      <c r="O66" s="17" t="s">
        <v>46</v>
      </c>
      <c r="P66" s="17" t="s">
        <v>47</v>
      </c>
      <c r="Q66" s="17" t="s">
        <v>48</v>
      </c>
      <c r="R66" s="23" t="s">
        <v>105</v>
      </c>
      <c r="S66" s="23" t="s">
        <v>50</v>
      </c>
      <c r="T66" s="24" t="s">
        <v>51</v>
      </c>
      <c r="U66" s="21">
        <v>15600000</v>
      </c>
      <c r="V66" s="17">
        <v>5500000045</v>
      </c>
      <c r="W66" s="17">
        <v>4500021669</v>
      </c>
      <c r="X66" s="25" t="s">
        <v>52</v>
      </c>
      <c r="Y66" s="26"/>
      <c r="Z66" s="26"/>
      <c r="AA66" s="26"/>
      <c r="AB66" s="26"/>
      <c r="AC66" s="26"/>
      <c r="AD66" s="26"/>
      <c r="AE66" s="17"/>
      <c r="AF66" s="17" t="s">
        <v>368</v>
      </c>
      <c r="AG66" s="31" t="s">
        <v>66</v>
      </c>
      <c r="AH66" s="17" t="s">
        <v>75</v>
      </c>
      <c r="AI66" s="17" t="s">
        <v>56</v>
      </c>
      <c r="AJ66" s="17"/>
    </row>
    <row r="67" spans="1:36" ht="409.5" x14ac:dyDescent="0.35">
      <c r="A67" s="17">
        <v>63</v>
      </c>
      <c r="B67" s="18" t="s">
        <v>35</v>
      </c>
      <c r="C67" s="19" t="s">
        <v>36</v>
      </c>
      <c r="D67" s="17" t="s">
        <v>369</v>
      </c>
      <c r="E67" s="17" t="s">
        <v>370</v>
      </c>
      <c r="F67" s="17" t="s">
        <v>371</v>
      </c>
      <c r="G67" s="20" t="s">
        <v>292</v>
      </c>
      <c r="H67" s="17" t="s">
        <v>61</v>
      </c>
      <c r="I67" s="17" t="s">
        <v>62</v>
      </c>
      <c r="J67" s="17" t="s">
        <v>308</v>
      </c>
      <c r="K67" s="17" t="s">
        <v>44</v>
      </c>
      <c r="L67" s="21">
        <v>29583552</v>
      </c>
      <c r="M67" s="17">
        <v>7</v>
      </c>
      <c r="N67" s="30" t="s">
        <v>372</v>
      </c>
      <c r="O67" s="17" t="s">
        <v>46</v>
      </c>
      <c r="P67" s="17" t="s">
        <v>92</v>
      </c>
      <c r="Q67" s="17" t="s">
        <v>49</v>
      </c>
      <c r="R67" s="23" t="s">
        <v>105</v>
      </c>
      <c r="S67" s="23" t="s">
        <v>50</v>
      </c>
      <c r="T67" s="24" t="s">
        <v>51</v>
      </c>
      <c r="U67" s="21">
        <v>22800000</v>
      </c>
      <c r="V67" s="17">
        <v>5500000045</v>
      </c>
      <c r="W67" s="17">
        <v>4500021730</v>
      </c>
      <c r="X67" s="25" t="s">
        <v>52</v>
      </c>
      <c r="Y67" s="26"/>
      <c r="Z67" s="26"/>
      <c r="AA67" s="26"/>
      <c r="AB67" s="26"/>
      <c r="AC67" s="26"/>
      <c r="AD67" s="26"/>
      <c r="AE67" s="17"/>
      <c r="AF67" s="17" t="s">
        <v>240</v>
      </c>
      <c r="AG67" s="31" t="s">
        <v>66</v>
      </c>
      <c r="AH67" s="17" t="s">
        <v>67</v>
      </c>
      <c r="AI67" s="17" t="s">
        <v>56</v>
      </c>
      <c r="AJ67" s="17"/>
    </row>
    <row r="68" spans="1:36" ht="409.5" x14ac:dyDescent="0.35">
      <c r="A68" s="17">
        <v>64</v>
      </c>
      <c r="B68" s="18" t="s">
        <v>35</v>
      </c>
      <c r="C68" s="19" t="s">
        <v>36</v>
      </c>
      <c r="D68" s="17" t="s">
        <v>373</v>
      </c>
      <c r="E68" s="17" t="s">
        <v>374</v>
      </c>
      <c r="F68" s="17" t="s">
        <v>375</v>
      </c>
      <c r="G68" s="20" t="s">
        <v>132</v>
      </c>
      <c r="H68" s="17" t="s">
        <v>121</v>
      </c>
      <c r="I68" s="17" t="s">
        <v>122</v>
      </c>
      <c r="J68" s="17" t="s">
        <v>123</v>
      </c>
      <c r="K68" s="17" t="s">
        <v>44</v>
      </c>
      <c r="L68" s="21">
        <v>14566525</v>
      </c>
      <c r="M68" s="17">
        <v>7</v>
      </c>
      <c r="N68" s="30" t="s">
        <v>376</v>
      </c>
      <c r="O68" s="17" t="s">
        <v>46</v>
      </c>
      <c r="P68" s="17" t="s">
        <v>92</v>
      </c>
      <c r="Q68" s="17" t="s">
        <v>48</v>
      </c>
      <c r="R68" s="23" t="s">
        <v>73</v>
      </c>
      <c r="S68" s="23" t="s">
        <v>50</v>
      </c>
      <c r="T68" s="24" t="s">
        <v>51</v>
      </c>
      <c r="U68" s="21">
        <v>22800000</v>
      </c>
      <c r="V68" s="17">
        <v>5500000045</v>
      </c>
      <c r="W68" s="17">
        <v>4500021477</v>
      </c>
      <c r="X68" s="25" t="s">
        <v>52</v>
      </c>
      <c r="Y68" s="26"/>
      <c r="Z68" s="26"/>
      <c r="AA68" s="26"/>
      <c r="AB68" s="26"/>
      <c r="AC68" s="26"/>
      <c r="AD68" s="26"/>
      <c r="AE68" s="17"/>
      <c r="AF68" s="17" t="s">
        <v>377</v>
      </c>
      <c r="AG68" s="31" t="s">
        <v>66</v>
      </c>
      <c r="AH68" s="17" t="s">
        <v>67</v>
      </c>
      <c r="AI68" s="17" t="s">
        <v>56</v>
      </c>
      <c r="AJ68" s="17"/>
    </row>
    <row r="69" spans="1:36" ht="409.5" x14ac:dyDescent="0.35">
      <c r="A69" s="17">
        <v>65</v>
      </c>
      <c r="B69" s="18" t="s">
        <v>35</v>
      </c>
      <c r="C69" s="19" t="s">
        <v>36</v>
      </c>
      <c r="D69" s="17" t="s">
        <v>378</v>
      </c>
      <c r="E69" s="17" t="s">
        <v>379</v>
      </c>
      <c r="F69" s="17" t="s">
        <v>380</v>
      </c>
      <c r="G69" s="20" t="s">
        <v>102</v>
      </c>
      <c r="H69" s="17" t="s">
        <v>88</v>
      </c>
      <c r="I69" s="17" t="s">
        <v>89</v>
      </c>
      <c r="J69" s="17" t="s">
        <v>90</v>
      </c>
      <c r="K69" s="17" t="s">
        <v>44</v>
      </c>
      <c r="L69" s="21">
        <v>31713551</v>
      </c>
      <c r="M69" s="17">
        <v>7</v>
      </c>
      <c r="N69" s="30" t="s">
        <v>381</v>
      </c>
      <c r="O69" s="17" t="s">
        <v>46</v>
      </c>
      <c r="P69" s="17" t="s">
        <v>92</v>
      </c>
      <c r="Q69" s="17" t="s">
        <v>48</v>
      </c>
      <c r="R69" s="23" t="s">
        <v>49</v>
      </c>
      <c r="S69" s="23" t="s">
        <v>50</v>
      </c>
      <c r="T69" s="24" t="s">
        <v>51</v>
      </c>
      <c r="U69" s="21">
        <v>28200000</v>
      </c>
      <c r="V69" s="17">
        <v>5500000045</v>
      </c>
      <c r="W69" s="17">
        <v>4500021266</v>
      </c>
      <c r="X69" s="25" t="s">
        <v>52</v>
      </c>
      <c r="Y69" s="26"/>
      <c r="Z69" s="26"/>
      <c r="AA69" s="26"/>
      <c r="AB69" s="26"/>
      <c r="AC69" s="26"/>
      <c r="AD69" s="26"/>
      <c r="AE69" s="17"/>
      <c r="AF69" s="17" t="s">
        <v>240</v>
      </c>
      <c r="AG69" s="31" t="s">
        <v>66</v>
      </c>
      <c r="AH69" s="17" t="s">
        <v>183</v>
      </c>
      <c r="AI69" s="17" t="s">
        <v>56</v>
      </c>
      <c r="AJ69" s="17"/>
    </row>
    <row r="70" spans="1:36" ht="409.5" x14ac:dyDescent="0.35">
      <c r="A70" s="17">
        <v>66</v>
      </c>
      <c r="B70" s="18" t="s">
        <v>35</v>
      </c>
      <c r="C70" s="19" t="s">
        <v>36</v>
      </c>
      <c r="D70" s="17" t="s">
        <v>382</v>
      </c>
      <c r="E70" s="17" t="s">
        <v>383</v>
      </c>
      <c r="F70" s="17" t="s">
        <v>384</v>
      </c>
      <c r="G70" s="20" t="s">
        <v>60</v>
      </c>
      <c r="H70" s="17" t="s">
        <v>172</v>
      </c>
      <c r="I70" s="17" t="s">
        <v>152</v>
      </c>
      <c r="J70" s="17" t="s">
        <v>385</v>
      </c>
      <c r="K70" s="17" t="s">
        <v>44</v>
      </c>
      <c r="L70" s="21">
        <v>1116237798</v>
      </c>
      <c r="M70" s="17">
        <v>7</v>
      </c>
      <c r="N70" s="30" t="s">
        <v>124</v>
      </c>
      <c r="O70" s="17" t="s">
        <v>46</v>
      </c>
      <c r="P70" s="17" t="s">
        <v>47</v>
      </c>
      <c r="Q70" s="17" t="s">
        <v>49</v>
      </c>
      <c r="R70" s="23" t="s">
        <v>73</v>
      </c>
      <c r="S70" s="23" t="s">
        <v>50</v>
      </c>
      <c r="T70" s="24" t="s">
        <v>51</v>
      </c>
      <c r="U70" s="21">
        <v>15600000</v>
      </c>
      <c r="V70" s="17">
        <v>5500000045</v>
      </c>
      <c r="W70" s="17">
        <v>4500021534</v>
      </c>
      <c r="X70" s="25" t="s">
        <v>52</v>
      </c>
      <c r="Y70" s="26"/>
      <c r="Z70" s="26"/>
      <c r="AA70" s="26"/>
      <c r="AB70" s="26"/>
      <c r="AC70" s="26"/>
      <c r="AD70" s="26"/>
      <c r="AE70" s="17"/>
      <c r="AF70" s="17" t="s">
        <v>386</v>
      </c>
      <c r="AG70" s="31" t="s">
        <v>66</v>
      </c>
      <c r="AH70" s="17" t="s">
        <v>75</v>
      </c>
      <c r="AI70" s="17" t="s">
        <v>56</v>
      </c>
      <c r="AJ70" s="17"/>
    </row>
    <row r="71" spans="1:36" ht="409.5" x14ac:dyDescent="0.35">
      <c r="A71" s="17">
        <v>67</v>
      </c>
      <c r="B71" s="18" t="s">
        <v>35</v>
      </c>
      <c r="C71" s="19" t="s">
        <v>36</v>
      </c>
      <c r="D71" s="17" t="s">
        <v>387</v>
      </c>
      <c r="E71" s="17" t="s">
        <v>388</v>
      </c>
      <c r="F71" s="17" t="s">
        <v>389</v>
      </c>
      <c r="G71" s="20" t="s">
        <v>102</v>
      </c>
      <c r="H71" s="17" t="s">
        <v>133</v>
      </c>
      <c r="I71" s="17" t="s">
        <v>42</v>
      </c>
      <c r="J71" s="17" t="s">
        <v>359</v>
      </c>
      <c r="K71" s="17" t="s">
        <v>44</v>
      </c>
      <c r="L71" s="21">
        <v>94399665</v>
      </c>
      <c r="M71" s="17">
        <v>7</v>
      </c>
      <c r="N71" s="30" t="s">
        <v>390</v>
      </c>
      <c r="O71" s="17" t="s">
        <v>46</v>
      </c>
      <c r="P71" s="17" t="s">
        <v>47</v>
      </c>
      <c r="Q71" s="17" t="s">
        <v>49</v>
      </c>
      <c r="R71" s="23" t="s">
        <v>105</v>
      </c>
      <c r="S71" s="23" t="s">
        <v>50</v>
      </c>
      <c r="T71" s="24" t="s">
        <v>51</v>
      </c>
      <c r="U71" s="21">
        <v>15600000</v>
      </c>
      <c r="V71" s="17">
        <v>5500000045</v>
      </c>
      <c r="W71" s="17">
        <v>4500021737</v>
      </c>
      <c r="X71" s="25" t="s">
        <v>52</v>
      </c>
      <c r="Y71" s="26"/>
      <c r="Z71" s="26"/>
      <c r="AA71" s="26"/>
      <c r="AB71" s="26"/>
      <c r="AC71" s="26"/>
      <c r="AD71" s="26"/>
      <c r="AE71" s="17"/>
      <c r="AF71" s="17" t="s">
        <v>391</v>
      </c>
      <c r="AG71" s="31" t="s">
        <v>66</v>
      </c>
      <c r="AH71" s="17" t="s">
        <v>75</v>
      </c>
      <c r="AI71" s="17" t="s">
        <v>56</v>
      </c>
      <c r="AJ71" s="17"/>
    </row>
    <row r="72" spans="1:36" ht="409.5" x14ac:dyDescent="0.35">
      <c r="A72" s="17">
        <v>68</v>
      </c>
      <c r="B72" s="18" t="s">
        <v>35</v>
      </c>
      <c r="C72" s="19" t="s">
        <v>36</v>
      </c>
      <c r="D72" s="17" t="s">
        <v>392</v>
      </c>
      <c r="E72" s="17" t="s">
        <v>393</v>
      </c>
      <c r="F72" s="17" t="s">
        <v>394</v>
      </c>
      <c r="G72" s="20" t="s">
        <v>40</v>
      </c>
      <c r="H72" s="17" t="s">
        <v>110</v>
      </c>
      <c r="I72" s="17" t="s">
        <v>111</v>
      </c>
      <c r="J72" s="17" t="s">
        <v>112</v>
      </c>
      <c r="K72" s="17" t="s">
        <v>44</v>
      </c>
      <c r="L72" s="21">
        <v>1144026711</v>
      </c>
      <c r="M72" s="17">
        <v>7</v>
      </c>
      <c r="N72" s="30" t="s">
        <v>64</v>
      </c>
      <c r="O72" s="17" t="s">
        <v>46</v>
      </c>
      <c r="P72" s="17" t="s">
        <v>92</v>
      </c>
      <c r="Q72" s="17" t="s">
        <v>48</v>
      </c>
      <c r="R72" s="23" t="s">
        <v>49</v>
      </c>
      <c r="S72" s="23" t="s">
        <v>50</v>
      </c>
      <c r="T72" s="24" t="s">
        <v>51</v>
      </c>
      <c r="U72" s="21">
        <v>22800000</v>
      </c>
      <c r="V72" s="17">
        <v>5500000045</v>
      </c>
      <c r="W72" s="17">
        <v>4500021263</v>
      </c>
      <c r="X72" s="25" t="s">
        <v>52</v>
      </c>
      <c r="Y72" s="26"/>
      <c r="Z72" s="26"/>
      <c r="AA72" s="26"/>
      <c r="AB72" s="26"/>
      <c r="AC72" s="26"/>
      <c r="AD72" s="26"/>
      <c r="AE72" s="17"/>
      <c r="AF72" s="17" t="s">
        <v>240</v>
      </c>
      <c r="AG72" s="31" t="s">
        <v>66</v>
      </c>
      <c r="AH72" s="17" t="s">
        <v>67</v>
      </c>
      <c r="AI72" s="17" t="s">
        <v>56</v>
      </c>
      <c r="AJ72" s="17"/>
    </row>
    <row r="73" spans="1:36" ht="409.5" x14ac:dyDescent="0.35">
      <c r="A73" s="17">
        <v>69</v>
      </c>
      <c r="B73" s="18" t="s">
        <v>35</v>
      </c>
      <c r="C73" s="19" t="s">
        <v>36</v>
      </c>
      <c r="D73" s="17" t="s">
        <v>395</v>
      </c>
      <c r="E73" s="17" t="s">
        <v>396</v>
      </c>
      <c r="F73" s="17" t="s">
        <v>397</v>
      </c>
      <c r="G73" s="20" t="s">
        <v>40</v>
      </c>
      <c r="H73" s="17" t="s">
        <v>61</v>
      </c>
      <c r="I73" s="17" t="s">
        <v>62</v>
      </c>
      <c r="J73" s="17" t="s">
        <v>308</v>
      </c>
      <c r="K73" s="17" t="s">
        <v>44</v>
      </c>
      <c r="L73" s="21">
        <v>1136169007</v>
      </c>
      <c r="M73" s="17">
        <v>7</v>
      </c>
      <c r="N73" s="30" t="s">
        <v>124</v>
      </c>
      <c r="O73" s="17" t="s">
        <v>46</v>
      </c>
      <c r="P73" s="17" t="s">
        <v>47</v>
      </c>
      <c r="Q73" s="17" t="s">
        <v>49</v>
      </c>
      <c r="R73" s="23" t="s">
        <v>73</v>
      </c>
      <c r="S73" s="23" t="s">
        <v>50</v>
      </c>
      <c r="T73" s="24" t="s">
        <v>51</v>
      </c>
      <c r="U73" s="21">
        <v>15600000</v>
      </c>
      <c r="V73" s="17">
        <v>5500000045</v>
      </c>
      <c r="W73" s="17">
        <v>4500021538</v>
      </c>
      <c r="X73" s="25" t="s">
        <v>52</v>
      </c>
      <c r="Y73" s="26"/>
      <c r="Z73" s="26"/>
      <c r="AA73" s="26"/>
      <c r="AB73" s="26"/>
      <c r="AC73" s="26"/>
      <c r="AD73" s="26"/>
      <c r="AE73" s="17"/>
      <c r="AF73" s="17" t="s">
        <v>398</v>
      </c>
      <c r="AG73" s="31" t="s">
        <v>66</v>
      </c>
      <c r="AH73" s="17" t="s">
        <v>75</v>
      </c>
      <c r="AI73" s="17" t="s">
        <v>56</v>
      </c>
      <c r="AJ73" s="17"/>
    </row>
    <row r="74" spans="1:36" ht="409.5" x14ac:dyDescent="0.35">
      <c r="A74" s="17">
        <v>70</v>
      </c>
      <c r="B74" s="18" t="s">
        <v>35</v>
      </c>
      <c r="C74" s="19" t="s">
        <v>36</v>
      </c>
      <c r="D74" s="17" t="s">
        <v>399</v>
      </c>
      <c r="E74" s="17" t="s">
        <v>400</v>
      </c>
      <c r="F74" s="17" t="s">
        <v>401</v>
      </c>
      <c r="G74" s="20" t="s">
        <v>102</v>
      </c>
      <c r="H74" s="17" t="s">
        <v>88</v>
      </c>
      <c r="I74" s="17" t="s">
        <v>89</v>
      </c>
      <c r="J74" s="17" t="s">
        <v>90</v>
      </c>
      <c r="K74" s="17" t="s">
        <v>44</v>
      </c>
      <c r="L74" s="21">
        <v>1111749928</v>
      </c>
      <c r="M74" s="17">
        <v>7</v>
      </c>
      <c r="N74" s="30" t="s">
        <v>64</v>
      </c>
      <c r="O74" s="17" t="s">
        <v>46</v>
      </c>
      <c r="P74" s="17" t="s">
        <v>92</v>
      </c>
      <c r="Q74" s="17" t="s">
        <v>48</v>
      </c>
      <c r="R74" s="23" t="s">
        <v>49</v>
      </c>
      <c r="S74" s="23" t="s">
        <v>50</v>
      </c>
      <c r="T74" s="24" t="s">
        <v>51</v>
      </c>
      <c r="U74" s="21">
        <v>22800000</v>
      </c>
      <c r="V74" s="17">
        <v>5500000045</v>
      </c>
      <c r="W74" s="17">
        <v>4500021299</v>
      </c>
      <c r="X74" s="25" t="s">
        <v>52</v>
      </c>
      <c r="Y74" s="26"/>
      <c r="Z74" s="26"/>
      <c r="AA74" s="26"/>
      <c r="AB74" s="26"/>
      <c r="AC74" s="26"/>
      <c r="AD74" s="26"/>
      <c r="AE74" s="17"/>
      <c r="AF74" s="17" t="s">
        <v>240</v>
      </c>
      <c r="AG74" s="58" t="s">
        <v>402</v>
      </c>
      <c r="AH74" s="17" t="s">
        <v>67</v>
      </c>
      <c r="AI74" s="17" t="s">
        <v>56</v>
      </c>
      <c r="AJ74" s="17"/>
    </row>
    <row r="75" spans="1:36" ht="409.5" x14ac:dyDescent="0.35">
      <c r="A75" s="17">
        <v>71</v>
      </c>
      <c r="B75" s="18" t="s">
        <v>35</v>
      </c>
      <c r="C75" s="19" t="s">
        <v>36</v>
      </c>
      <c r="D75" s="17" t="s">
        <v>403</v>
      </c>
      <c r="E75" s="17" t="s">
        <v>404</v>
      </c>
      <c r="F75" s="17" t="s">
        <v>405</v>
      </c>
      <c r="G75" s="20" t="s">
        <v>40</v>
      </c>
      <c r="H75" s="17" t="s">
        <v>88</v>
      </c>
      <c r="I75" s="17" t="s">
        <v>89</v>
      </c>
      <c r="J75" s="17" t="s">
        <v>90</v>
      </c>
      <c r="K75" s="17" t="s">
        <v>44</v>
      </c>
      <c r="L75" s="21">
        <v>14975776</v>
      </c>
      <c r="M75" s="17">
        <v>7</v>
      </c>
      <c r="N75" s="30" t="s">
        <v>124</v>
      </c>
      <c r="O75" s="17" t="s">
        <v>46</v>
      </c>
      <c r="P75" s="17" t="s">
        <v>47</v>
      </c>
      <c r="Q75" s="17" t="s">
        <v>48</v>
      </c>
      <c r="R75" s="23" t="s">
        <v>73</v>
      </c>
      <c r="S75" s="23" t="s">
        <v>50</v>
      </c>
      <c r="T75" s="24" t="s">
        <v>51</v>
      </c>
      <c r="U75" s="21">
        <v>15600000</v>
      </c>
      <c r="V75" s="17">
        <v>5500000045</v>
      </c>
      <c r="W75" s="17">
        <v>4500021494</v>
      </c>
      <c r="X75" s="25" t="s">
        <v>52</v>
      </c>
      <c r="Y75" s="26"/>
      <c r="Z75" s="26"/>
      <c r="AA75" s="26"/>
      <c r="AB75" s="26"/>
      <c r="AC75" s="26"/>
      <c r="AD75" s="26"/>
      <c r="AE75" s="17"/>
      <c r="AF75" s="17" t="s">
        <v>75</v>
      </c>
      <c r="AG75" s="31" t="s">
        <v>66</v>
      </c>
      <c r="AH75" s="17" t="s">
        <v>75</v>
      </c>
      <c r="AI75" s="17" t="s">
        <v>56</v>
      </c>
      <c r="AJ75" s="17"/>
    </row>
    <row r="76" spans="1:36" ht="409.5" x14ac:dyDescent="0.35">
      <c r="A76" s="17">
        <v>72</v>
      </c>
      <c r="B76" s="18" t="s">
        <v>35</v>
      </c>
      <c r="C76" s="19" t="s">
        <v>36</v>
      </c>
      <c r="D76" s="17" t="s">
        <v>406</v>
      </c>
      <c r="E76" s="17" t="s">
        <v>407</v>
      </c>
      <c r="F76" s="17" t="s">
        <v>408</v>
      </c>
      <c r="G76" s="20" t="s">
        <v>132</v>
      </c>
      <c r="H76" s="17" t="s">
        <v>121</v>
      </c>
      <c r="I76" s="17" t="s">
        <v>122</v>
      </c>
      <c r="J76" s="17" t="s">
        <v>123</v>
      </c>
      <c r="K76" s="17" t="s">
        <v>44</v>
      </c>
      <c r="L76" s="21">
        <v>29351252</v>
      </c>
      <c r="M76" s="17">
        <v>7</v>
      </c>
      <c r="N76" s="30" t="s">
        <v>124</v>
      </c>
      <c r="O76" s="17" t="s">
        <v>46</v>
      </c>
      <c r="P76" s="17" t="s">
        <v>47</v>
      </c>
      <c r="Q76" s="17" t="s">
        <v>48</v>
      </c>
      <c r="R76" s="23" t="s">
        <v>73</v>
      </c>
      <c r="S76" s="23" t="s">
        <v>50</v>
      </c>
      <c r="T76" s="24" t="s">
        <v>51</v>
      </c>
      <c r="U76" s="21">
        <v>15600000</v>
      </c>
      <c r="V76" s="17">
        <v>5500000045</v>
      </c>
      <c r="W76" s="17">
        <v>4500021482</v>
      </c>
      <c r="X76" s="25" t="s">
        <v>52</v>
      </c>
      <c r="Y76" s="26"/>
      <c r="Z76" s="26"/>
      <c r="AA76" s="26"/>
      <c r="AB76" s="26"/>
      <c r="AC76" s="26"/>
      <c r="AD76" s="26"/>
      <c r="AE76" s="17"/>
      <c r="AF76" s="17" t="s">
        <v>409</v>
      </c>
      <c r="AG76" s="31" t="s">
        <v>66</v>
      </c>
      <c r="AH76" s="17" t="s">
        <v>75</v>
      </c>
      <c r="AI76" s="17" t="s">
        <v>56</v>
      </c>
      <c r="AJ76" s="17"/>
    </row>
    <row r="77" spans="1:36" ht="409.5" x14ac:dyDescent="0.35">
      <c r="A77" s="17">
        <v>73</v>
      </c>
      <c r="B77" s="18" t="s">
        <v>35</v>
      </c>
      <c r="C77" s="19" t="s">
        <v>36</v>
      </c>
      <c r="D77" s="17" t="s">
        <v>410</v>
      </c>
      <c r="E77" s="17" t="s">
        <v>411</v>
      </c>
      <c r="F77" s="17" t="s">
        <v>412</v>
      </c>
      <c r="G77" s="20" t="s">
        <v>60</v>
      </c>
      <c r="H77" s="17" t="s">
        <v>133</v>
      </c>
      <c r="I77" s="17" t="s">
        <v>42</v>
      </c>
      <c r="J77" s="17" t="s">
        <v>43</v>
      </c>
      <c r="K77" s="17" t="s">
        <v>44</v>
      </c>
      <c r="L77" s="21">
        <v>6400735</v>
      </c>
      <c r="M77" s="17">
        <v>7</v>
      </c>
      <c r="N77" s="30" t="s">
        <v>137</v>
      </c>
      <c r="O77" s="17" t="s">
        <v>46</v>
      </c>
      <c r="P77" s="17" t="s">
        <v>92</v>
      </c>
      <c r="Q77" s="17" t="s">
        <v>48</v>
      </c>
      <c r="R77" s="23" t="s">
        <v>49</v>
      </c>
      <c r="S77" s="23" t="s">
        <v>50</v>
      </c>
      <c r="T77" s="24" t="s">
        <v>51</v>
      </c>
      <c r="U77" s="21">
        <v>22800000</v>
      </c>
      <c r="V77" s="17">
        <v>5500000045</v>
      </c>
      <c r="W77" s="17">
        <v>4500021273</v>
      </c>
      <c r="X77" s="25" t="s">
        <v>52</v>
      </c>
      <c r="Y77" s="26"/>
      <c r="Z77" s="26"/>
      <c r="AA77" s="26"/>
      <c r="AB77" s="26"/>
      <c r="AC77" s="26"/>
      <c r="AD77" s="26"/>
      <c r="AE77" s="17"/>
      <c r="AF77" s="17" t="s">
        <v>93</v>
      </c>
      <c r="AG77" s="31" t="s">
        <v>66</v>
      </c>
      <c r="AH77" s="17" t="s">
        <v>67</v>
      </c>
      <c r="AI77" s="17" t="s">
        <v>56</v>
      </c>
      <c r="AJ77" s="17"/>
    </row>
    <row r="78" spans="1:36" ht="409.5" x14ac:dyDescent="0.35">
      <c r="A78" s="17">
        <v>74</v>
      </c>
      <c r="B78" s="18" t="s">
        <v>35</v>
      </c>
      <c r="C78" s="19" t="s">
        <v>36</v>
      </c>
      <c r="D78" s="17" t="s">
        <v>413</v>
      </c>
      <c r="E78" s="17" t="s">
        <v>414</v>
      </c>
      <c r="F78" s="17" t="s">
        <v>415</v>
      </c>
      <c r="G78" s="20" t="s">
        <v>40</v>
      </c>
      <c r="H78" s="17" t="s">
        <v>88</v>
      </c>
      <c r="I78" s="17" t="s">
        <v>89</v>
      </c>
      <c r="J78" s="17" t="s">
        <v>90</v>
      </c>
      <c r="K78" s="17" t="s">
        <v>44</v>
      </c>
      <c r="L78" s="21">
        <v>16642432</v>
      </c>
      <c r="M78" s="17">
        <v>7</v>
      </c>
      <c r="N78" s="30" t="s">
        <v>288</v>
      </c>
      <c r="O78" s="17" t="s">
        <v>46</v>
      </c>
      <c r="P78" s="17" t="s">
        <v>92</v>
      </c>
      <c r="Q78" s="17" t="s">
        <v>48</v>
      </c>
      <c r="R78" s="23" t="s">
        <v>73</v>
      </c>
      <c r="S78" s="23" t="s">
        <v>50</v>
      </c>
      <c r="T78" s="24" t="s">
        <v>51</v>
      </c>
      <c r="U78" s="21">
        <v>31200000</v>
      </c>
      <c r="V78" s="17">
        <v>5500000045</v>
      </c>
      <c r="W78" s="17">
        <v>4500021439</v>
      </c>
      <c r="X78" s="25" t="s">
        <v>52</v>
      </c>
      <c r="Y78" s="26"/>
      <c r="Z78" s="26"/>
      <c r="AA78" s="26"/>
      <c r="AB78" s="26"/>
      <c r="AC78" s="26"/>
      <c r="AD78" s="26"/>
      <c r="AE78" s="17"/>
      <c r="AF78" s="17" t="s">
        <v>240</v>
      </c>
      <c r="AG78" s="31" t="s">
        <v>66</v>
      </c>
      <c r="AH78" s="17" t="s">
        <v>183</v>
      </c>
      <c r="AI78" s="17" t="s">
        <v>56</v>
      </c>
      <c r="AJ78" s="17"/>
    </row>
    <row r="79" spans="1:36" ht="409.5" x14ac:dyDescent="0.35">
      <c r="A79" s="17">
        <v>75</v>
      </c>
      <c r="B79" s="18" t="s">
        <v>35</v>
      </c>
      <c r="C79" s="19" t="s">
        <v>36</v>
      </c>
      <c r="D79" s="17" t="s">
        <v>416</v>
      </c>
      <c r="E79" s="17" t="s">
        <v>417</v>
      </c>
      <c r="F79" s="17" t="s">
        <v>418</v>
      </c>
      <c r="G79" s="20" t="s">
        <v>292</v>
      </c>
      <c r="H79" s="17" t="s">
        <v>61</v>
      </c>
      <c r="I79" s="17" t="s">
        <v>62</v>
      </c>
      <c r="J79" s="17" t="s">
        <v>308</v>
      </c>
      <c r="K79" s="17" t="s">
        <v>44</v>
      </c>
      <c r="L79" s="21">
        <v>94433492</v>
      </c>
      <c r="M79" s="17">
        <v>7</v>
      </c>
      <c r="N79" s="30" t="s">
        <v>137</v>
      </c>
      <c r="O79" s="17" t="s">
        <v>46</v>
      </c>
      <c r="P79" s="17" t="s">
        <v>92</v>
      </c>
      <c r="Q79" s="17" t="s">
        <v>105</v>
      </c>
      <c r="R79" s="23" t="s">
        <v>105</v>
      </c>
      <c r="S79" s="23" t="s">
        <v>50</v>
      </c>
      <c r="T79" s="24" t="s">
        <v>51</v>
      </c>
      <c r="U79" s="21">
        <v>22800000</v>
      </c>
      <c r="V79" s="17">
        <v>5500000045</v>
      </c>
      <c r="W79" s="17">
        <v>4500021722</v>
      </c>
      <c r="X79" s="25" t="s">
        <v>52</v>
      </c>
      <c r="Y79" s="26"/>
      <c r="Z79" s="26"/>
      <c r="AA79" s="26"/>
      <c r="AB79" s="26"/>
      <c r="AC79" s="26"/>
      <c r="AD79" s="26"/>
      <c r="AE79" s="17"/>
      <c r="AF79" s="17" t="s">
        <v>93</v>
      </c>
      <c r="AG79" s="31" t="s">
        <v>66</v>
      </c>
      <c r="AH79" s="17" t="s">
        <v>67</v>
      </c>
      <c r="AI79" s="17" t="s">
        <v>56</v>
      </c>
      <c r="AJ79" s="17"/>
    </row>
    <row r="80" spans="1:36" ht="409.5" x14ac:dyDescent="0.35">
      <c r="A80" s="17">
        <v>76</v>
      </c>
      <c r="B80" s="18" t="s">
        <v>35</v>
      </c>
      <c r="C80" s="19" t="s">
        <v>36</v>
      </c>
      <c r="D80" s="17" t="s">
        <v>419</v>
      </c>
      <c r="E80" s="17" t="s">
        <v>420</v>
      </c>
      <c r="F80" s="17" t="s">
        <v>421</v>
      </c>
      <c r="G80" s="20" t="s">
        <v>60</v>
      </c>
      <c r="H80" s="17" t="s">
        <v>193</v>
      </c>
      <c r="I80" s="17" t="s">
        <v>179</v>
      </c>
      <c r="J80" s="17" t="s">
        <v>312</v>
      </c>
      <c r="K80" s="17" t="s">
        <v>44</v>
      </c>
      <c r="L80" s="21">
        <v>41925206</v>
      </c>
      <c r="M80" s="17">
        <v>7</v>
      </c>
      <c r="N80" s="30" t="s">
        <v>248</v>
      </c>
      <c r="O80" s="17" t="s">
        <v>46</v>
      </c>
      <c r="P80" s="17" t="s">
        <v>92</v>
      </c>
      <c r="Q80" s="17" t="s">
        <v>48</v>
      </c>
      <c r="R80" s="23" t="s">
        <v>73</v>
      </c>
      <c r="S80" s="23" t="s">
        <v>50</v>
      </c>
      <c r="T80" s="24" t="s">
        <v>51</v>
      </c>
      <c r="U80" s="21">
        <v>22800000</v>
      </c>
      <c r="V80" s="17">
        <v>5500000045</v>
      </c>
      <c r="W80" s="17">
        <v>4500021452</v>
      </c>
      <c r="X80" s="25" t="s">
        <v>52</v>
      </c>
      <c r="Y80" s="26"/>
      <c r="Z80" s="26"/>
      <c r="AA80" s="26"/>
      <c r="AB80" s="26"/>
      <c r="AC80" s="26"/>
      <c r="AD80" s="26"/>
      <c r="AE80" s="17"/>
      <c r="AF80" s="17" t="s">
        <v>240</v>
      </c>
      <c r="AG80" s="31" t="s">
        <v>66</v>
      </c>
      <c r="AH80" s="17" t="s">
        <v>67</v>
      </c>
      <c r="AI80" s="17" t="s">
        <v>56</v>
      </c>
      <c r="AJ80" s="17"/>
    </row>
    <row r="81" spans="1:36" ht="409.5" x14ac:dyDescent="0.35">
      <c r="A81" s="17">
        <v>77</v>
      </c>
      <c r="B81" s="18" t="s">
        <v>35</v>
      </c>
      <c r="C81" s="19" t="s">
        <v>36</v>
      </c>
      <c r="D81" s="17" t="s">
        <v>422</v>
      </c>
      <c r="E81" s="17" t="s">
        <v>423</v>
      </c>
      <c r="F81" s="17" t="s">
        <v>424</v>
      </c>
      <c r="G81" s="20" t="s">
        <v>60</v>
      </c>
      <c r="H81" s="17" t="s">
        <v>121</v>
      </c>
      <c r="I81" s="17" t="s">
        <v>425</v>
      </c>
      <c r="J81" s="17" t="s">
        <v>426</v>
      </c>
      <c r="K81" s="17" t="s">
        <v>44</v>
      </c>
      <c r="L81" s="21">
        <v>1130683652</v>
      </c>
      <c r="M81" s="17">
        <v>7</v>
      </c>
      <c r="N81" s="30" t="s">
        <v>124</v>
      </c>
      <c r="O81" s="17" t="s">
        <v>46</v>
      </c>
      <c r="P81" s="17" t="s">
        <v>47</v>
      </c>
      <c r="Q81" s="17" t="s">
        <v>49</v>
      </c>
      <c r="R81" s="23" t="s">
        <v>73</v>
      </c>
      <c r="S81" s="23" t="s">
        <v>50</v>
      </c>
      <c r="T81" s="24" t="s">
        <v>51</v>
      </c>
      <c r="U81" s="21">
        <v>15600000</v>
      </c>
      <c r="V81" s="17">
        <v>5500000045</v>
      </c>
      <c r="W81" s="17">
        <v>4500021520</v>
      </c>
      <c r="X81" s="25" t="s">
        <v>52</v>
      </c>
      <c r="Y81" s="26"/>
      <c r="Z81" s="26"/>
      <c r="AA81" s="26"/>
      <c r="AB81" s="26"/>
      <c r="AC81" s="26"/>
      <c r="AD81" s="26"/>
      <c r="AE81" s="17"/>
      <c r="AF81" s="17" t="s">
        <v>427</v>
      </c>
      <c r="AG81" s="59" t="s">
        <v>66</v>
      </c>
      <c r="AH81" s="17" t="s">
        <v>75</v>
      </c>
      <c r="AI81" s="17" t="s">
        <v>56</v>
      </c>
      <c r="AJ81" s="17"/>
    </row>
    <row r="82" spans="1:36" ht="409.5" x14ac:dyDescent="0.35">
      <c r="A82" s="17">
        <v>78</v>
      </c>
      <c r="B82" s="42" t="s">
        <v>156</v>
      </c>
      <c r="C82" s="19" t="s">
        <v>157</v>
      </c>
      <c r="D82" s="17" t="s">
        <v>428</v>
      </c>
      <c r="E82" s="17" t="s">
        <v>429</v>
      </c>
      <c r="F82" s="17" t="s">
        <v>430</v>
      </c>
      <c r="G82" s="20" t="s">
        <v>71</v>
      </c>
      <c r="H82" s="17" t="s">
        <v>79</v>
      </c>
      <c r="I82" s="17" t="s">
        <v>80</v>
      </c>
      <c r="J82" s="17" t="s">
        <v>255</v>
      </c>
      <c r="K82" s="17" t="s">
        <v>44</v>
      </c>
      <c r="L82" s="21">
        <v>79872481</v>
      </c>
      <c r="M82" s="17">
        <v>7</v>
      </c>
      <c r="N82" s="30" t="s">
        <v>431</v>
      </c>
      <c r="O82" s="17" t="s">
        <v>46</v>
      </c>
      <c r="P82" s="17" t="s">
        <v>92</v>
      </c>
      <c r="Q82" s="17" t="s">
        <v>49</v>
      </c>
      <c r="R82" s="23" t="s">
        <v>73</v>
      </c>
      <c r="S82" s="23" t="s">
        <v>50</v>
      </c>
      <c r="T82" s="24" t="s">
        <v>51</v>
      </c>
      <c r="U82" s="21">
        <v>22680000</v>
      </c>
      <c r="V82" s="17">
        <v>5500000023</v>
      </c>
      <c r="W82" s="17">
        <v>4500021529</v>
      </c>
      <c r="X82" s="25" t="s">
        <v>52</v>
      </c>
      <c r="Y82" s="26"/>
      <c r="Z82" s="26"/>
      <c r="AA82" s="26"/>
      <c r="AB82" s="26"/>
      <c r="AC82" s="26"/>
      <c r="AD82" s="26"/>
      <c r="AE82" s="17"/>
      <c r="AF82" s="17" t="s">
        <v>93</v>
      </c>
      <c r="AG82" s="59" t="s">
        <v>66</v>
      </c>
      <c r="AH82" s="17" t="s">
        <v>67</v>
      </c>
      <c r="AI82" s="17" t="s">
        <v>144</v>
      </c>
      <c r="AJ82" s="17"/>
    </row>
    <row r="83" spans="1:36" ht="409.5" x14ac:dyDescent="0.35">
      <c r="A83" s="17">
        <v>79</v>
      </c>
      <c r="B83" s="18" t="s">
        <v>35</v>
      </c>
      <c r="C83" s="19" t="s">
        <v>36</v>
      </c>
      <c r="D83" s="17" t="s">
        <v>432</v>
      </c>
      <c r="E83" s="17" t="s">
        <v>433</v>
      </c>
      <c r="F83" s="17" t="s">
        <v>434</v>
      </c>
      <c r="G83" s="20" t="s">
        <v>102</v>
      </c>
      <c r="H83" s="17" t="s">
        <v>233</v>
      </c>
      <c r="I83" s="17" t="s">
        <v>42</v>
      </c>
      <c r="J83" s="17" t="s">
        <v>359</v>
      </c>
      <c r="K83" s="17" t="s">
        <v>44</v>
      </c>
      <c r="L83" s="21">
        <v>1130594733</v>
      </c>
      <c r="M83" s="17">
        <v>7</v>
      </c>
      <c r="N83" s="30" t="s">
        <v>435</v>
      </c>
      <c r="O83" s="17" t="s">
        <v>46</v>
      </c>
      <c r="P83" s="17" t="s">
        <v>47</v>
      </c>
      <c r="Q83" s="17" t="s">
        <v>48</v>
      </c>
      <c r="R83" s="23" t="s">
        <v>49</v>
      </c>
      <c r="S83" s="23" t="s">
        <v>50</v>
      </c>
      <c r="T83" s="24" t="s">
        <v>51</v>
      </c>
      <c r="U83" s="21">
        <v>17400000</v>
      </c>
      <c r="V83" s="17">
        <v>5500000045</v>
      </c>
      <c r="W83" s="17">
        <v>4500021244</v>
      </c>
      <c r="X83" s="25" t="s">
        <v>52</v>
      </c>
      <c r="Y83" s="26"/>
      <c r="Z83" s="26"/>
      <c r="AA83" s="26"/>
      <c r="AB83" s="26"/>
      <c r="AC83" s="26"/>
      <c r="AD83" s="26"/>
      <c r="AE83" s="17"/>
      <c r="AF83" s="17" t="s">
        <v>436</v>
      </c>
      <c r="AG83" s="59" t="s">
        <v>66</v>
      </c>
      <c r="AH83" s="17" t="s">
        <v>437</v>
      </c>
      <c r="AI83" s="17" t="s">
        <v>56</v>
      </c>
      <c r="AJ83" s="17"/>
    </row>
    <row r="84" spans="1:36" ht="409.5" x14ac:dyDescent="0.35">
      <c r="A84" s="17">
        <v>80</v>
      </c>
      <c r="B84" s="18" t="s">
        <v>35</v>
      </c>
      <c r="C84" s="19" t="s">
        <v>36</v>
      </c>
      <c r="D84" s="17" t="s">
        <v>438</v>
      </c>
      <c r="E84" s="17" t="s">
        <v>439</v>
      </c>
      <c r="F84" s="17" t="s">
        <v>440</v>
      </c>
      <c r="G84" s="20" t="s">
        <v>132</v>
      </c>
      <c r="H84" s="17" t="s">
        <v>277</v>
      </c>
      <c r="I84" s="17" t="s">
        <v>278</v>
      </c>
      <c r="J84" s="17" t="s">
        <v>300</v>
      </c>
      <c r="K84" s="17" t="s">
        <v>44</v>
      </c>
      <c r="L84" s="21">
        <v>94522692</v>
      </c>
      <c r="M84" s="17">
        <v>7</v>
      </c>
      <c r="N84" s="30" t="s">
        <v>124</v>
      </c>
      <c r="O84" s="17" t="s">
        <v>46</v>
      </c>
      <c r="P84" s="17" t="s">
        <v>47</v>
      </c>
      <c r="Q84" s="17" t="s">
        <v>48</v>
      </c>
      <c r="R84" s="23" t="s">
        <v>105</v>
      </c>
      <c r="S84" s="23" t="s">
        <v>50</v>
      </c>
      <c r="T84" s="24" t="s">
        <v>51</v>
      </c>
      <c r="U84" s="21">
        <v>15600000</v>
      </c>
      <c r="V84" s="17">
        <v>5500000045</v>
      </c>
      <c r="W84" s="17">
        <v>4500021601</v>
      </c>
      <c r="X84" s="25" t="s">
        <v>52</v>
      </c>
      <c r="Y84" s="26"/>
      <c r="Z84" s="26"/>
      <c r="AA84" s="26"/>
      <c r="AB84" s="26"/>
      <c r="AC84" s="26"/>
      <c r="AD84" s="26"/>
      <c r="AE84" s="17"/>
      <c r="AF84" s="17" t="s">
        <v>321</v>
      </c>
      <c r="AG84" s="59" t="s">
        <v>94</v>
      </c>
      <c r="AH84" s="17" t="s">
        <v>75</v>
      </c>
      <c r="AI84" s="17" t="s">
        <v>56</v>
      </c>
      <c r="AJ84" s="17"/>
    </row>
    <row r="85" spans="1:36" ht="409.5" x14ac:dyDescent="0.35">
      <c r="A85" s="17">
        <v>81</v>
      </c>
      <c r="B85" s="18" t="s">
        <v>35</v>
      </c>
      <c r="C85" s="19" t="s">
        <v>36</v>
      </c>
      <c r="D85" s="17" t="s">
        <v>441</v>
      </c>
      <c r="E85" s="17" t="s">
        <v>442</v>
      </c>
      <c r="F85" s="17" t="s">
        <v>443</v>
      </c>
      <c r="G85" s="20" t="s">
        <v>132</v>
      </c>
      <c r="H85" s="17" t="s">
        <v>239</v>
      </c>
      <c r="I85" s="17" t="s">
        <v>80</v>
      </c>
      <c r="J85" s="17" t="s">
        <v>255</v>
      </c>
      <c r="K85" s="17" t="s">
        <v>44</v>
      </c>
      <c r="L85" s="21">
        <v>38557863</v>
      </c>
      <c r="M85" s="17">
        <v>7</v>
      </c>
      <c r="N85" s="30" t="s">
        <v>316</v>
      </c>
      <c r="O85" s="17" t="s">
        <v>46</v>
      </c>
      <c r="P85" s="17" t="s">
        <v>92</v>
      </c>
      <c r="Q85" s="17" t="s">
        <v>48</v>
      </c>
      <c r="R85" s="23" t="s">
        <v>49</v>
      </c>
      <c r="S85" s="23" t="s">
        <v>50</v>
      </c>
      <c r="T85" s="24" t="s">
        <v>51</v>
      </c>
      <c r="U85" s="21">
        <v>27000000</v>
      </c>
      <c r="V85" s="17">
        <v>5500000045</v>
      </c>
      <c r="W85" s="17">
        <v>4500021284</v>
      </c>
      <c r="X85" s="25" t="s">
        <v>52</v>
      </c>
      <c r="Y85" s="26"/>
      <c r="Z85" s="26"/>
      <c r="AA85" s="26"/>
      <c r="AB85" s="26"/>
      <c r="AC85" s="26"/>
      <c r="AD85" s="26"/>
      <c r="AE85" s="17"/>
      <c r="AF85" s="17" t="s">
        <v>189</v>
      </c>
      <c r="AG85" s="59" t="s">
        <v>66</v>
      </c>
      <c r="AH85" s="17" t="s">
        <v>183</v>
      </c>
      <c r="AI85" s="17" t="s">
        <v>56</v>
      </c>
      <c r="AJ85" s="17"/>
    </row>
    <row r="86" spans="1:36" ht="409.5" x14ac:dyDescent="0.3">
      <c r="A86" s="17">
        <v>82</v>
      </c>
      <c r="B86" s="42" t="s">
        <v>156</v>
      </c>
      <c r="C86" s="19" t="s">
        <v>157</v>
      </c>
      <c r="D86" s="17" t="s">
        <v>444</v>
      </c>
      <c r="E86" s="17" t="s">
        <v>445</v>
      </c>
      <c r="F86" s="17" t="s">
        <v>446</v>
      </c>
      <c r="G86" s="20" t="s">
        <v>40</v>
      </c>
      <c r="H86" s="17" t="s">
        <v>79</v>
      </c>
      <c r="I86" s="17" t="s">
        <v>80</v>
      </c>
      <c r="J86" s="17" t="s">
        <v>255</v>
      </c>
      <c r="K86" s="17" t="s">
        <v>44</v>
      </c>
      <c r="L86" s="21">
        <v>94477870</v>
      </c>
      <c r="M86" s="17">
        <v>7</v>
      </c>
      <c r="N86" s="30" t="s">
        <v>212</v>
      </c>
      <c r="O86" s="17" t="s">
        <v>46</v>
      </c>
      <c r="P86" s="17" t="s">
        <v>47</v>
      </c>
      <c r="Q86" s="17" t="s">
        <v>49</v>
      </c>
      <c r="R86" s="17" t="s">
        <v>105</v>
      </c>
      <c r="S86" s="23" t="s">
        <v>50</v>
      </c>
      <c r="T86" s="24" t="s">
        <v>51</v>
      </c>
      <c r="U86" s="21">
        <v>15600000</v>
      </c>
      <c r="V86" s="17">
        <v>5500000023</v>
      </c>
      <c r="W86" s="17">
        <v>4500021738</v>
      </c>
      <c r="X86" s="25" t="s">
        <v>52</v>
      </c>
      <c r="Y86" s="26"/>
      <c r="Z86" s="26"/>
      <c r="AA86" s="26"/>
      <c r="AB86" s="26"/>
      <c r="AC86" s="26"/>
      <c r="AD86" s="26"/>
      <c r="AE86" s="17"/>
      <c r="AF86" s="17" t="s">
        <v>447</v>
      </c>
      <c r="AG86" s="51" t="s">
        <v>448</v>
      </c>
      <c r="AH86" s="17" t="s">
        <v>75</v>
      </c>
      <c r="AI86" s="17" t="s">
        <v>144</v>
      </c>
      <c r="AJ86" s="17"/>
    </row>
    <row r="87" spans="1:36" ht="409.5" x14ac:dyDescent="0.35">
      <c r="A87" s="17">
        <v>83</v>
      </c>
      <c r="B87" s="18" t="s">
        <v>35</v>
      </c>
      <c r="C87" s="19" t="s">
        <v>36</v>
      </c>
      <c r="D87" s="17" t="s">
        <v>449</v>
      </c>
      <c r="E87" s="17" t="s">
        <v>450</v>
      </c>
      <c r="F87" s="17" t="s">
        <v>451</v>
      </c>
      <c r="G87" s="20" t="s">
        <v>452</v>
      </c>
      <c r="H87" s="17" t="s">
        <v>172</v>
      </c>
      <c r="I87" s="17" t="s">
        <v>80</v>
      </c>
      <c r="J87" s="17" t="s">
        <v>255</v>
      </c>
      <c r="K87" s="17" t="s">
        <v>44</v>
      </c>
      <c r="L87" s="21">
        <v>29464081</v>
      </c>
      <c r="M87" s="17">
        <v>7</v>
      </c>
      <c r="N87" s="30" t="s">
        <v>188</v>
      </c>
      <c r="O87" s="17" t="s">
        <v>46</v>
      </c>
      <c r="P87" s="17" t="s">
        <v>92</v>
      </c>
      <c r="Q87" s="17" t="s">
        <v>48</v>
      </c>
      <c r="R87" s="23" t="s">
        <v>73</v>
      </c>
      <c r="S87" s="23" t="s">
        <v>50</v>
      </c>
      <c r="T87" s="24" t="s">
        <v>51</v>
      </c>
      <c r="U87" s="21">
        <v>22800000</v>
      </c>
      <c r="V87" s="17">
        <v>5500000045</v>
      </c>
      <c r="W87" s="17">
        <v>4500021450</v>
      </c>
      <c r="X87" s="25" t="s">
        <v>52</v>
      </c>
      <c r="Y87" s="26"/>
      <c r="Z87" s="26"/>
      <c r="AA87" s="26"/>
      <c r="AB87" s="26"/>
      <c r="AC87" s="26"/>
      <c r="AD87" s="26"/>
      <c r="AE87" s="17"/>
      <c r="AF87" s="17" t="s">
        <v>189</v>
      </c>
      <c r="AG87" s="31" t="s">
        <v>66</v>
      </c>
      <c r="AH87" s="17" t="s">
        <v>67</v>
      </c>
      <c r="AI87" s="17" t="s">
        <v>56</v>
      </c>
      <c r="AJ87" s="17"/>
    </row>
    <row r="88" spans="1:36" ht="409.5" x14ac:dyDescent="0.35">
      <c r="A88" s="17">
        <v>84</v>
      </c>
      <c r="B88" s="18" t="s">
        <v>35</v>
      </c>
      <c r="C88" s="19" t="s">
        <v>36</v>
      </c>
      <c r="D88" s="17" t="s">
        <v>453</v>
      </c>
      <c r="E88" s="17" t="s">
        <v>454</v>
      </c>
      <c r="F88" s="17" t="s">
        <v>455</v>
      </c>
      <c r="G88" s="20" t="s">
        <v>71</v>
      </c>
      <c r="H88" s="17" t="s">
        <v>233</v>
      </c>
      <c r="I88" s="17" t="s">
        <v>42</v>
      </c>
      <c r="J88" s="21" t="s">
        <v>43</v>
      </c>
      <c r="K88" s="17" t="s">
        <v>44</v>
      </c>
      <c r="L88" s="21">
        <v>14698925</v>
      </c>
      <c r="M88" s="17">
        <v>7</v>
      </c>
      <c r="N88" s="30" t="s">
        <v>288</v>
      </c>
      <c r="O88" s="17" t="s">
        <v>46</v>
      </c>
      <c r="P88" s="17" t="s">
        <v>92</v>
      </c>
      <c r="Q88" s="17" t="s">
        <v>48</v>
      </c>
      <c r="R88" s="23" t="s">
        <v>73</v>
      </c>
      <c r="S88" s="23" t="s">
        <v>50</v>
      </c>
      <c r="T88" s="24" t="s">
        <v>51</v>
      </c>
      <c r="U88" s="21">
        <v>31200000</v>
      </c>
      <c r="V88" s="17">
        <v>5500000045</v>
      </c>
      <c r="W88" s="17">
        <v>4500021446</v>
      </c>
      <c r="X88" s="25" t="s">
        <v>52</v>
      </c>
      <c r="Y88" s="26"/>
      <c r="Z88" s="26"/>
      <c r="AA88" s="26"/>
      <c r="AB88" s="26"/>
      <c r="AC88" s="26"/>
      <c r="AD88" s="26"/>
      <c r="AE88" s="17"/>
      <c r="AF88" s="17" t="s">
        <v>240</v>
      </c>
      <c r="AG88" s="31" t="s">
        <v>66</v>
      </c>
      <c r="AH88" s="17" t="s">
        <v>183</v>
      </c>
      <c r="AI88" s="17" t="s">
        <v>144</v>
      </c>
      <c r="AJ88" s="17"/>
    </row>
    <row r="89" spans="1:36" ht="409.5" x14ac:dyDescent="0.35">
      <c r="A89" s="17">
        <v>85</v>
      </c>
      <c r="B89" s="18" t="s">
        <v>35</v>
      </c>
      <c r="C89" s="19" t="s">
        <v>36</v>
      </c>
      <c r="D89" s="17" t="s">
        <v>456</v>
      </c>
      <c r="E89" s="17" t="s">
        <v>457</v>
      </c>
      <c r="F89" s="17" t="s">
        <v>458</v>
      </c>
      <c r="G89" s="20" t="s">
        <v>71</v>
      </c>
      <c r="H89" s="17" t="s">
        <v>178</v>
      </c>
      <c r="I89" s="17" t="s">
        <v>80</v>
      </c>
      <c r="J89" s="17" t="s">
        <v>255</v>
      </c>
      <c r="K89" s="17" t="s">
        <v>44</v>
      </c>
      <c r="L89" s="21">
        <v>6113639</v>
      </c>
      <c r="M89" s="17">
        <v>7</v>
      </c>
      <c r="N89" s="60" t="s">
        <v>459</v>
      </c>
      <c r="O89" s="17" t="s">
        <v>46</v>
      </c>
      <c r="P89" s="17" t="s">
        <v>92</v>
      </c>
      <c r="Q89" s="17" t="s">
        <v>48</v>
      </c>
      <c r="R89" s="23" t="s">
        <v>73</v>
      </c>
      <c r="S89" s="23" t="s">
        <v>50</v>
      </c>
      <c r="T89" s="24" t="s">
        <v>51</v>
      </c>
      <c r="U89" s="21">
        <v>27000000</v>
      </c>
      <c r="V89" s="17">
        <v>5500000045</v>
      </c>
      <c r="W89" s="17">
        <v>4500021400</v>
      </c>
      <c r="X89" s="25" t="s">
        <v>52</v>
      </c>
      <c r="Y89" s="26"/>
      <c r="Z89" s="26"/>
      <c r="AA89" s="26"/>
      <c r="AB89" s="26"/>
      <c r="AC89" s="26"/>
      <c r="AD89" s="26"/>
      <c r="AE89" s="17"/>
      <c r="AF89" s="17" t="s">
        <v>460</v>
      </c>
      <c r="AG89" s="31" t="s">
        <v>138</v>
      </c>
      <c r="AH89" s="17" t="s">
        <v>183</v>
      </c>
      <c r="AI89" s="17" t="s">
        <v>56</v>
      </c>
      <c r="AJ89" s="17"/>
    </row>
    <row r="90" spans="1:36" ht="409.5" x14ac:dyDescent="0.35">
      <c r="A90" s="17">
        <v>86</v>
      </c>
      <c r="B90" s="18" t="s">
        <v>35</v>
      </c>
      <c r="C90" s="19" t="s">
        <v>36</v>
      </c>
      <c r="D90" s="17" t="s">
        <v>461</v>
      </c>
      <c r="E90" s="17" t="s">
        <v>462</v>
      </c>
      <c r="F90" s="17" t="s">
        <v>463</v>
      </c>
      <c r="G90" s="20" t="s">
        <v>60</v>
      </c>
      <c r="H90" s="17" t="s">
        <v>121</v>
      </c>
      <c r="I90" s="17" t="s">
        <v>122</v>
      </c>
      <c r="J90" s="17" t="s">
        <v>123</v>
      </c>
      <c r="K90" s="17" t="s">
        <v>44</v>
      </c>
      <c r="L90" s="21">
        <v>16616622</v>
      </c>
      <c r="M90" s="17">
        <v>7</v>
      </c>
      <c r="N90" s="30" t="s">
        <v>124</v>
      </c>
      <c r="O90" s="17" t="s">
        <v>46</v>
      </c>
      <c r="P90" s="17" t="s">
        <v>47</v>
      </c>
      <c r="Q90" s="17" t="s">
        <v>48</v>
      </c>
      <c r="R90" s="23" t="s">
        <v>49</v>
      </c>
      <c r="S90" s="23" t="s">
        <v>50</v>
      </c>
      <c r="T90" s="24" t="s">
        <v>51</v>
      </c>
      <c r="U90" s="21">
        <v>22800000</v>
      </c>
      <c r="V90" s="17">
        <v>5500000045</v>
      </c>
      <c r="W90" s="17">
        <v>4500021294</v>
      </c>
      <c r="X90" s="25" t="s">
        <v>52</v>
      </c>
      <c r="Y90" s="26"/>
      <c r="Z90" s="26"/>
      <c r="AA90" s="26"/>
      <c r="AB90" s="26"/>
      <c r="AC90" s="26"/>
      <c r="AD90" s="26"/>
      <c r="AE90" s="17"/>
      <c r="AF90" s="17" t="s">
        <v>240</v>
      </c>
      <c r="AG90" s="31" t="s">
        <v>66</v>
      </c>
      <c r="AH90" s="17" t="s">
        <v>67</v>
      </c>
      <c r="AI90" s="17" t="s">
        <v>56</v>
      </c>
      <c r="AJ90" s="17"/>
    </row>
    <row r="91" spans="1:36" ht="409.5" x14ac:dyDescent="0.35">
      <c r="A91" s="17">
        <v>87</v>
      </c>
      <c r="B91" s="18" t="s">
        <v>35</v>
      </c>
      <c r="C91" s="19" t="s">
        <v>36</v>
      </c>
      <c r="D91" s="17" t="s">
        <v>464</v>
      </c>
      <c r="E91" s="17" t="s">
        <v>465</v>
      </c>
      <c r="F91" s="17" t="s">
        <v>466</v>
      </c>
      <c r="G91" s="20" t="s">
        <v>40</v>
      </c>
      <c r="H91" s="17" t="s">
        <v>172</v>
      </c>
      <c r="I91" s="17" t="s">
        <v>152</v>
      </c>
      <c r="J91" s="17" t="s">
        <v>385</v>
      </c>
      <c r="K91" s="17" t="s">
        <v>44</v>
      </c>
      <c r="L91" s="21">
        <v>29186041</v>
      </c>
      <c r="M91" s="17">
        <v>7</v>
      </c>
      <c r="N91" s="30" t="s">
        <v>124</v>
      </c>
      <c r="O91" s="17" t="s">
        <v>46</v>
      </c>
      <c r="P91" s="17" t="s">
        <v>47</v>
      </c>
      <c r="Q91" s="17" t="s">
        <v>48</v>
      </c>
      <c r="R91" s="23" t="s">
        <v>73</v>
      </c>
      <c r="S91" s="23" t="s">
        <v>50</v>
      </c>
      <c r="T91" s="24" t="s">
        <v>51</v>
      </c>
      <c r="U91" s="21">
        <v>15600000</v>
      </c>
      <c r="V91" s="17">
        <v>5500000045</v>
      </c>
      <c r="W91" s="17">
        <v>4500021367</v>
      </c>
      <c r="X91" s="25" t="s">
        <v>52</v>
      </c>
      <c r="Y91" s="26"/>
      <c r="Z91" s="26"/>
      <c r="AA91" s="26"/>
      <c r="AB91" s="26"/>
      <c r="AC91" s="26"/>
      <c r="AD91" s="26"/>
      <c r="AE91" s="17"/>
      <c r="AF91" s="17" t="s">
        <v>467</v>
      </c>
      <c r="AG91" s="31" t="s">
        <v>66</v>
      </c>
      <c r="AH91" s="17" t="s">
        <v>75</v>
      </c>
      <c r="AI91" s="17" t="s">
        <v>56</v>
      </c>
      <c r="AJ91" s="17"/>
    </row>
    <row r="92" spans="1:36" ht="409.5" x14ac:dyDescent="0.35">
      <c r="A92" s="17">
        <v>88</v>
      </c>
      <c r="B92" s="18" t="s">
        <v>35</v>
      </c>
      <c r="C92" s="19" t="s">
        <v>36</v>
      </c>
      <c r="D92" s="17" t="s">
        <v>468</v>
      </c>
      <c r="E92" s="17" t="s">
        <v>469</v>
      </c>
      <c r="F92" s="17" t="s">
        <v>470</v>
      </c>
      <c r="G92" s="20" t="s">
        <v>40</v>
      </c>
      <c r="H92" s="17" t="s">
        <v>172</v>
      </c>
      <c r="I92" s="17" t="s">
        <v>152</v>
      </c>
      <c r="J92" s="17" t="s">
        <v>385</v>
      </c>
      <c r="K92" s="17" t="s">
        <v>44</v>
      </c>
      <c r="L92" s="21">
        <v>94539924</v>
      </c>
      <c r="M92" s="17">
        <v>7</v>
      </c>
      <c r="N92" s="30" t="s">
        <v>124</v>
      </c>
      <c r="O92" s="17" t="s">
        <v>46</v>
      </c>
      <c r="P92" s="17" t="s">
        <v>47</v>
      </c>
      <c r="Q92" s="17" t="s">
        <v>49</v>
      </c>
      <c r="R92" s="23" t="s">
        <v>73</v>
      </c>
      <c r="S92" s="23" t="s">
        <v>50</v>
      </c>
      <c r="T92" s="24" t="s">
        <v>51</v>
      </c>
      <c r="U92" s="21">
        <v>15600000</v>
      </c>
      <c r="V92" s="17">
        <v>5500000045</v>
      </c>
      <c r="W92" s="17">
        <v>4500021528</v>
      </c>
      <c r="X92" s="25" t="s">
        <v>52</v>
      </c>
      <c r="Y92" s="26"/>
      <c r="Z92" s="26"/>
      <c r="AA92" s="26"/>
      <c r="AB92" s="26"/>
      <c r="AC92" s="26"/>
      <c r="AD92" s="26"/>
      <c r="AE92" s="17"/>
      <c r="AF92" s="17" t="s">
        <v>471</v>
      </c>
      <c r="AG92" s="31" t="s">
        <v>66</v>
      </c>
      <c r="AH92" s="17" t="s">
        <v>75</v>
      </c>
      <c r="AI92" s="17" t="s">
        <v>56</v>
      </c>
      <c r="AJ92" s="17"/>
    </row>
    <row r="93" spans="1:36" ht="409.5" x14ac:dyDescent="0.35">
      <c r="A93" s="17">
        <v>89</v>
      </c>
      <c r="B93" s="18" t="s">
        <v>35</v>
      </c>
      <c r="C93" s="19" t="s">
        <v>36</v>
      </c>
      <c r="D93" s="17" t="s">
        <v>472</v>
      </c>
      <c r="E93" s="17" t="s">
        <v>473</v>
      </c>
      <c r="F93" s="17" t="s">
        <v>474</v>
      </c>
      <c r="G93" s="20" t="s">
        <v>71</v>
      </c>
      <c r="H93" s="17" t="s">
        <v>61</v>
      </c>
      <c r="I93" s="17" t="s">
        <v>62</v>
      </c>
      <c r="J93" s="17" t="s">
        <v>308</v>
      </c>
      <c r="K93" s="17" t="s">
        <v>44</v>
      </c>
      <c r="L93" s="21">
        <v>6406945</v>
      </c>
      <c r="M93" s="17">
        <v>7</v>
      </c>
      <c r="N93" s="30" t="s">
        <v>137</v>
      </c>
      <c r="O93" s="17" t="s">
        <v>46</v>
      </c>
      <c r="P93" s="17" t="s">
        <v>92</v>
      </c>
      <c r="Q93" s="17" t="s">
        <v>48</v>
      </c>
      <c r="R93" s="23" t="s">
        <v>73</v>
      </c>
      <c r="S93" s="23" t="s">
        <v>50</v>
      </c>
      <c r="T93" s="24" t="s">
        <v>51</v>
      </c>
      <c r="U93" s="21">
        <v>22800000</v>
      </c>
      <c r="V93" s="17">
        <v>5500000045</v>
      </c>
      <c r="W93" s="17">
        <v>4500021385</v>
      </c>
      <c r="X93" s="25" t="s">
        <v>52</v>
      </c>
      <c r="Y93" s="26"/>
      <c r="Z93" s="26"/>
      <c r="AA93" s="26"/>
      <c r="AB93" s="26"/>
      <c r="AC93" s="26"/>
      <c r="AD93" s="26"/>
      <c r="AE93" s="17"/>
      <c r="AF93" s="17" t="s">
        <v>475</v>
      </c>
      <c r="AG93" s="59" t="s">
        <v>66</v>
      </c>
      <c r="AH93" s="17" t="s">
        <v>67</v>
      </c>
      <c r="AI93" s="17" t="s">
        <v>56</v>
      </c>
      <c r="AJ93" s="17"/>
    </row>
    <row r="94" spans="1:36" ht="409.5" x14ac:dyDescent="0.35">
      <c r="A94" s="17">
        <v>90</v>
      </c>
      <c r="B94" s="18" t="s">
        <v>35</v>
      </c>
      <c r="C94" s="19" t="s">
        <v>36</v>
      </c>
      <c r="D94" s="17" t="s">
        <v>476</v>
      </c>
      <c r="E94" s="17" t="s">
        <v>477</v>
      </c>
      <c r="F94" s="17" t="s">
        <v>478</v>
      </c>
      <c r="G94" s="20" t="s">
        <v>40</v>
      </c>
      <c r="H94" s="17" t="s">
        <v>61</v>
      </c>
      <c r="I94" s="17" t="s">
        <v>62</v>
      </c>
      <c r="J94" s="17" t="s">
        <v>308</v>
      </c>
      <c r="K94" s="17" t="s">
        <v>44</v>
      </c>
      <c r="L94" s="21">
        <v>14837462</v>
      </c>
      <c r="M94" s="17">
        <v>7</v>
      </c>
      <c r="N94" s="30" t="s">
        <v>45</v>
      </c>
      <c r="O94" s="17" t="s">
        <v>46</v>
      </c>
      <c r="P94" s="17" t="s">
        <v>47</v>
      </c>
      <c r="Q94" s="17" t="s">
        <v>479</v>
      </c>
      <c r="R94" s="23" t="s">
        <v>49</v>
      </c>
      <c r="S94" s="23" t="s">
        <v>50</v>
      </c>
      <c r="T94" s="24" t="s">
        <v>51</v>
      </c>
      <c r="U94" s="21">
        <v>12402000</v>
      </c>
      <c r="V94" s="17">
        <v>5500000045</v>
      </c>
      <c r="W94" s="17">
        <v>4500021271</v>
      </c>
      <c r="X94" s="25" t="s">
        <v>52</v>
      </c>
      <c r="Y94" s="26"/>
      <c r="Z94" s="26"/>
      <c r="AA94" s="26"/>
      <c r="AB94" s="26"/>
      <c r="AC94" s="26"/>
      <c r="AD94" s="26"/>
      <c r="AE94" s="17"/>
      <c r="AF94" s="17"/>
      <c r="AG94" s="59" t="s">
        <v>66</v>
      </c>
      <c r="AH94" s="17" t="s">
        <v>55</v>
      </c>
      <c r="AI94" s="17" t="s">
        <v>56</v>
      </c>
      <c r="AJ94" s="17"/>
    </row>
    <row r="95" spans="1:36" ht="409.5" x14ac:dyDescent="0.35">
      <c r="A95" s="17">
        <v>91</v>
      </c>
      <c r="B95" s="18" t="s">
        <v>35</v>
      </c>
      <c r="C95" s="19" t="s">
        <v>36</v>
      </c>
      <c r="D95" s="17" t="s">
        <v>480</v>
      </c>
      <c r="E95" s="17" t="s">
        <v>481</v>
      </c>
      <c r="F95" s="17" t="s">
        <v>482</v>
      </c>
      <c r="G95" s="20" t="s">
        <v>40</v>
      </c>
      <c r="H95" s="17" t="s">
        <v>61</v>
      </c>
      <c r="I95" s="17" t="s">
        <v>62</v>
      </c>
      <c r="J95" s="17" t="s">
        <v>308</v>
      </c>
      <c r="K95" s="17" t="s">
        <v>44</v>
      </c>
      <c r="L95" s="21">
        <v>66954564</v>
      </c>
      <c r="M95" s="17">
        <v>7</v>
      </c>
      <c r="N95" s="30" t="s">
        <v>483</v>
      </c>
      <c r="O95" s="17" t="s">
        <v>46</v>
      </c>
      <c r="P95" s="17" t="s">
        <v>47</v>
      </c>
      <c r="Q95" s="17" t="s">
        <v>48</v>
      </c>
      <c r="R95" s="23" t="s">
        <v>73</v>
      </c>
      <c r="S95" s="23" t="s">
        <v>50</v>
      </c>
      <c r="T95" s="24" t="s">
        <v>51</v>
      </c>
      <c r="U95" s="21" t="s">
        <v>484</v>
      </c>
      <c r="V95" s="17">
        <v>5500000045</v>
      </c>
      <c r="W95" s="17">
        <v>4500021322</v>
      </c>
      <c r="X95" s="25" t="s">
        <v>52</v>
      </c>
      <c r="Y95" s="26"/>
      <c r="Z95" s="26"/>
      <c r="AA95" s="26"/>
      <c r="AB95" s="26"/>
      <c r="AC95" s="26"/>
      <c r="AD95" s="26"/>
      <c r="AE95" s="17"/>
      <c r="AF95" s="17" t="s">
        <v>485</v>
      </c>
      <c r="AG95" s="31" t="s">
        <v>66</v>
      </c>
      <c r="AH95" s="17" t="s">
        <v>75</v>
      </c>
      <c r="AI95" s="17" t="s">
        <v>56</v>
      </c>
      <c r="AJ95" s="17"/>
    </row>
    <row r="96" spans="1:36" ht="409.5" x14ac:dyDescent="0.35">
      <c r="A96" s="17">
        <v>92</v>
      </c>
      <c r="B96" s="18" t="s">
        <v>35</v>
      </c>
      <c r="C96" s="19" t="s">
        <v>36</v>
      </c>
      <c r="D96" s="17" t="s">
        <v>486</v>
      </c>
      <c r="E96" s="17" t="s">
        <v>487</v>
      </c>
      <c r="F96" s="17" t="s">
        <v>488</v>
      </c>
      <c r="G96" s="20" t="s">
        <v>60</v>
      </c>
      <c r="H96" s="17" t="s">
        <v>489</v>
      </c>
      <c r="I96" s="17" t="s">
        <v>80</v>
      </c>
      <c r="J96" s="17" t="s">
        <v>255</v>
      </c>
      <c r="K96" s="17" t="s">
        <v>44</v>
      </c>
      <c r="L96" s="21">
        <v>29662547</v>
      </c>
      <c r="M96" s="17">
        <v>7</v>
      </c>
      <c r="N96" s="30" t="s">
        <v>188</v>
      </c>
      <c r="O96" s="17" t="s">
        <v>46</v>
      </c>
      <c r="P96" s="17" t="s">
        <v>92</v>
      </c>
      <c r="Q96" s="17" t="s">
        <v>49</v>
      </c>
      <c r="R96" s="23" t="s">
        <v>105</v>
      </c>
      <c r="S96" s="23" t="s">
        <v>50</v>
      </c>
      <c r="T96" s="24" t="s">
        <v>51</v>
      </c>
      <c r="U96" s="21">
        <v>22800000</v>
      </c>
      <c r="V96" s="17">
        <v>5500000045</v>
      </c>
      <c r="W96" s="17">
        <v>4500021622</v>
      </c>
      <c r="X96" s="25" t="s">
        <v>52</v>
      </c>
      <c r="Y96" s="26"/>
      <c r="Z96" s="26"/>
      <c r="AA96" s="26"/>
      <c r="AB96" s="26"/>
      <c r="AC96" s="26"/>
      <c r="AD96" s="26"/>
      <c r="AE96" s="17"/>
      <c r="AF96" s="17" t="s">
        <v>189</v>
      </c>
      <c r="AG96" s="31" t="s">
        <v>66</v>
      </c>
      <c r="AH96" s="17" t="s">
        <v>67</v>
      </c>
      <c r="AI96" s="17" t="s">
        <v>56</v>
      </c>
      <c r="AJ96" s="17"/>
    </row>
    <row r="97" spans="1:36" ht="409.5" x14ac:dyDescent="0.35">
      <c r="A97" s="17">
        <v>93</v>
      </c>
      <c r="B97" s="18" t="s">
        <v>35</v>
      </c>
      <c r="C97" s="19" t="s">
        <v>36</v>
      </c>
      <c r="D97" s="17" t="s">
        <v>490</v>
      </c>
      <c r="E97" s="17" t="s">
        <v>491</v>
      </c>
      <c r="F97" s="17" t="s">
        <v>492</v>
      </c>
      <c r="G97" s="20" t="s">
        <v>40</v>
      </c>
      <c r="H97" s="17" t="s">
        <v>172</v>
      </c>
      <c r="I97" s="17" t="s">
        <v>152</v>
      </c>
      <c r="J97" s="21" t="s">
        <v>493</v>
      </c>
      <c r="K97" s="17" t="s">
        <v>44</v>
      </c>
      <c r="L97" s="21">
        <v>1192771465</v>
      </c>
      <c r="M97" s="17">
        <v>7</v>
      </c>
      <c r="N97" s="30" t="s">
        <v>45</v>
      </c>
      <c r="O97" s="17" t="s">
        <v>46</v>
      </c>
      <c r="P97" s="17" t="s">
        <v>47</v>
      </c>
      <c r="Q97" s="17" t="s">
        <v>48</v>
      </c>
      <c r="R97" s="23" t="s">
        <v>73</v>
      </c>
      <c r="S97" s="23" t="s">
        <v>50</v>
      </c>
      <c r="T97" s="24" t="s">
        <v>51</v>
      </c>
      <c r="U97" s="21">
        <v>12402000</v>
      </c>
      <c r="V97" s="17">
        <v>5500000045</v>
      </c>
      <c r="W97" s="17"/>
      <c r="X97" s="25" t="s">
        <v>52</v>
      </c>
      <c r="Y97" s="26"/>
      <c r="Z97" s="26"/>
      <c r="AA97" s="26"/>
      <c r="AB97" s="26"/>
      <c r="AC97" s="26"/>
      <c r="AD97" s="26"/>
      <c r="AE97" s="17"/>
      <c r="AF97" s="17"/>
      <c r="AG97" s="31" t="s">
        <v>66</v>
      </c>
      <c r="AH97" s="17" t="s">
        <v>55</v>
      </c>
      <c r="AI97" s="17" t="s">
        <v>56</v>
      </c>
      <c r="AJ97" s="17"/>
    </row>
    <row r="98" spans="1:36" ht="409.5" x14ac:dyDescent="0.3">
      <c r="A98" s="17">
        <v>94</v>
      </c>
      <c r="B98" s="18" t="s">
        <v>35</v>
      </c>
      <c r="C98" s="19" t="s">
        <v>36</v>
      </c>
      <c r="D98" s="17" t="s">
        <v>494</v>
      </c>
      <c r="E98" s="17" t="s">
        <v>495</v>
      </c>
      <c r="F98" s="17" t="s">
        <v>496</v>
      </c>
      <c r="G98" s="20" t="s">
        <v>60</v>
      </c>
      <c r="H98" s="17" t="s">
        <v>61</v>
      </c>
      <c r="I98" s="17" t="s">
        <v>62</v>
      </c>
      <c r="J98" s="17" t="s">
        <v>308</v>
      </c>
      <c r="K98" s="17" t="s">
        <v>44</v>
      </c>
      <c r="L98" s="21">
        <v>16801064</v>
      </c>
      <c r="M98" s="17">
        <v>7</v>
      </c>
      <c r="N98" s="30" t="s">
        <v>497</v>
      </c>
      <c r="O98" s="17" t="s">
        <v>46</v>
      </c>
      <c r="P98" s="17" t="s">
        <v>47</v>
      </c>
      <c r="Q98" s="17" t="s">
        <v>48</v>
      </c>
      <c r="R98" s="23" t="s">
        <v>73</v>
      </c>
      <c r="S98" s="23" t="s">
        <v>50</v>
      </c>
      <c r="T98" s="24" t="s">
        <v>51</v>
      </c>
      <c r="U98" s="21">
        <v>17400000</v>
      </c>
      <c r="V98" s="17"/>
      <c r="W98" s="17"/>
      <c r="X98" s="25" t="s">
        <v>52</v>
      </c>
      <c r="Y98" s="26"/>
      <c r="Z98" s="26"/>
      <c r="AA98" s="26"/>
      <c r="AB98" s="26"/>
      <c r="AC98" s="26"/>
      <c r="AD98" s="26"/>
      <c r="AE98" s="17"/>
      <c r="AF98" s="17" t="s">
        <v>498</v>
      </c>
      <c r="AG98" s="51" t="s">
        <v>66</v>
      </c>
      <c r="AH98" s="17" t="s">
        <v>437</v>
      </c>
      <c r="AI98" s="17" t="s">
        <v>56</v>
      </c>
      <c r="AJ98" s="17"/>
    </row>
    <row r="99" spans="1:36" ht="409.5" x14ac:dyDescent="0.35">
      <c r="A99" s="17">
        <v>95</v>
      </c>
      <c r="B99" s="18" t="s">
        <v>35</v>
      </c>
      <c r="C99" s="19" t="s">
        <v>36</v>
      </c>
      <c r="D99" s="17" t="s">
        <v>499</v>
      </c>
      <c r="E99" s="17" t="s">
        <v>500</v>
      </c>
      <c r="F99" s="17" t="s">
        <v>501</v>
      </c>
      <c r="G99" s="20" t="s">
        <v>71</v>
      </c>
      <c r="H99" s="17" t="s">
        <v>502</v>
      </c>
      <c r="I99" s="17" t="s">
        <v>80</v>
      </c>
      <c r="J99" s="17" t="s">
        <v>255</v>
      </c>
      <c r="K99" s="17" t="s">
        <v>44</v>
      </c>
      <c r="L99" s="21">
        <v>16510385</v>
      </c>
      <c r="M99" s="17">
        <v>7</v>
      </c>
      <c r="N99" s="30" t="s">
        <v>503</v>
      </c>
      <c r="O99" s="17" t="s">
        <v>46</v>
      </c>
      <c r="P99" s="17" t="s">
        <v>47</v>
      </c>
      <c r="Q99" s="17" t="s">
        <v>48</v>
      </c>
      <c r="R99" s="23" t="s">
        <v>83</v>
      </c>
      <c r="S99" s="23" t="s">
        <v>50</v>
      </c>
      <c r="T99" s="24" t="s">
        <v>51</v>
      </c>
      <c r="U99" s="21">
        <v>15600000</v>
      </c>
      <c r="V99" s="17">
        <v>5500000045</v>
      </c>
      <c r="W99" s="17">
        <v>4500022016</v>
      </c>
      <c r="X99" s="25" t="s">
        <v>52</v>
      </c>
      <c r="Y99" s="26"/>
      <c r="Z99" s="26"/>
      <c r="AA99" s="26"/>
      <c r="AB99" s="26"/>
      <c r="AC99" s="26"/>
      <c r="AD99" s="26"/>
      <c r="AE99" s="17"/>
      <c r="AF99" s="17" t="s">
        <v>504</v>
      </c>
      <c r="AG99" s="31" t="s">
        <v>66</v>
      </c>
      <c r="AH99" s="17" t="s">
        <v>75</v>
      </c>
      <c r="AI99" s="17" t="s">
        <v>56</v>
      </c>
      <c r="AJ99" s="17"/>
    </row>
    <row r="100" spans="1:36" ht="409.5" x14ac:dyDescent="0.35">
      <c r="A100" s="17">
        <v>96</v>
      </c>
      <c r="B100" s="18" t="s">
        <v>35</v>
      </c>
      <c r="C100" s="19" t="s">
        <v>36</v>
      </c>
      <c r="D100" s="17" t="s">
        <v>505</v>
      </c>
      <c r="E100" s="17" t="s">
        <v>506</v>
      </c>
      <c r="F100" s="17" t="s">
        <v>507</v>
      </c>
      <c r="G100" s="20" t="s">
        <v>40</v>
      </c>
      <c r="H100" s="17" t="s">
        <v>41</v>
      </c>
      <c r="I100" s="17" t="s">
        <v>152</v>
      </c>
      <c r="J100" s="17" t="s">
        <v>385</v>
      </c>
      <c r="K100" s="17" t="s">
        <v>44</v>
      </c>
      <c r="L100" s="21">
        <v>1130660825</v>
      </c>
      <c r="M100" s="17">
        <v>7</v>
      </c>
      <c r="N100" s="30" t="s">
        <v>508</v>
      </c>
      <c r="O100" s="17" t="s">
        <v>46</v>
      </c>
      <c r="P100" s="17" t="s">
        <v>47</v>
      </c>
      <c r="Q100" s="17" t="s">
        <v>49</v>
      </c>
      <c r="R100" s="23" t="s">
        <v>73</v>
      </c>
      <c r="S100" s="23" t="s">
        <v>50</v>
      </c>
      <c r="T100" s="24" t="s">
        <v>51</v>
      </c>
      <c r="U100" s="21">
        <v>15600000</v>
      </c>
      <c r="V100" s="17">
        <v>5500000045</v>
      </c>
      <c r="W100" s="17">
        <v>4500021525</v>
      </c>
      <c r="X100" s="25" t="s">
        <v>52</v>
      </c>
      <c r="Y100" s="26"/>
      <c r="Z100" s="26"/>
      <c r="AA100" s="26"/>
      <c r="AB100" s="26"/>
      <c r="AC100" s="26"/>
      <c r="AD100" s="26"/>
      <c r="AE100" s="17"/>
      <c r="AF100" s="17" t="s">
        <v>427</v>
      </c>
      <c r="AG100" s="31" t="s">
        <v>66</v>
      </c>
      <c r="AH100" s="17" t="s">
        <v>75</v>
      </c>
      <c r="AI100" s="17" t="s">
        <v>56</v>
      </c>
      <c r="AJ100" s="17"/>
    </row>
    <row r="101" spans="1:36" ht="409.5" x14ac:dyDescent="0.35">
      <c r="A101" s="17">
        <v>97</v>
      </c>
      <c r="B101" s="18" t="s">
        <v>35</v>
      </c>
      <c r="C101" s="19" t="s">
        <v>36</v>
      </c>
      <c r="D101" s="17" t="s">
        <v>509</v>
      </c>
      <c r="E101" s="17" t="s">
        <v>510</v>
      </c>
      <c r="F101" s="17" t="s">
        <v>511</v>
      </c>
      <c r="G101" s="20" t="s">
        <v>40</v>
      </c>
      <c r="H101" s="17" t="s">
        <v>187</v>
      </c>
      <c r="I101" s="17" t="s">
        <v>80</v>
      </c>
      <c r="J101" s="17" t="s">
        <v>255</v>
      </c>
      <c r="K101" s="17" t="s">
        <v>44</v>
      </c>
      <c r="L101" s="21">
        <v>16460209</v>
      </c>
      <c r="M101" s="17">
        <v>7</v>
      </c>
      <c r="N101" s="30" t="s">
        <v>45</v>
      </c>
      <c r="O101" s="17" t="s">
        <v>46</v>
      </c>
      <c r="P101" s="17" t="s">
        <v>47</v>
      </c>
      <c r="Q101" s="17" t="s">
        <v>48</v>
      </c>
      <c r="R101" s="23" t="s">
        <v>73</v>
      </c>
      <c r="S101" s="23" t="s">
        <v>50</v>
      </c>
      <c r="T101" s="24" t="s">
        <v>51</v>
      </c>
      <c r="U101" s="21">
        <v>12402000</v>
      </c>
      <c r="V101" s="17">
        <v>5500000045</v>
      </c>
      <c r="W101" s="17">
        <v>4500021426</v>
      </c>
      <c r="X101" s="25" t="s">
        <v>52</v>
      </c>
      <c r="Y101" s="26"/>
      <c r="Z101" s="26"/>
      <c r="AA101" s="26"/>
      <c r="AB101" s="26"/>
      <c r="AC101" s="26"/>
      <c r="AD101" s="26"/>
      <c r="AE101" s="17"/>
      <c r="AF101" s="17"/>
      <c r="AG101" s="31" t="s">
        <v>66</v>
      </c>
      <c r="AH101" s="17" t="s">
        <v>55</v>
      </c>
      <c r="AI101" s="17" t="s">
        <v>56</v>
      </c>
      <c r="AJ101" s="17"/>
    </row>
    <row r="102" spans="1:36" ht="409.5" x14ac:dyDescent="0.35">
      <c r="A102" s="17">
        <v>98</v>
      </c>
      <c r="B102" s="42" t="s">
        <v>156</v>
      </c>
      <c r="C102" s="19" t="s">
        <v>157</v>
      </c>
      <c r="D102" s="17" t="s">
        <v>512</v>
      </c>
      <c r="E102" s="17" t="s">
        <v>513</v>
      </c>
      <c r="F102" s="17" t="s">
        <v>514</v>
      </c>
      <c r="G102" s="20" t="s">
        <v>292</v>
      </c>
      <c r="H102" s="17" t="s">
        <v>79</v>
      </c>
      <c r="I102" s="17" t="s">
        <v>80</v>
      </c>
      <c r="J102" s="17" t="s">
        <v>255</v>
      </c>
      <c r="K102" s="17" t="s">
        <v>44</v>
      </c>
      <c r="L102" s="21">
        <v>10256077</v>
      </c>
      <c r="M102" s="17">
        <v>7</v>
      </c>
      <c r="N102" s="30" t="s">
        <v>515</v>
      </c>
      <c r="O102" s="17" t="s">
        <v>46</v>
      </c>
      <c r="P102" s="17" t="s">
        <v>92</v>
      </c>
      <c r="Q102" s="17" t="s">
        <v>49</v>
      </c>
      <c r="R102" s="23" t="s">
        <v>83</v>
      </c>
      <c r="S102" s="23" t="s">
        <v>50</v>
      </c>
      <c r="T102" s="24" t="s">
        <v>51</v>
      </c>
      <c r="U102" s="21">
        <v>22680000</v>
      </c>
      <c r="V102" s="17">
        <v>5500000023</v>
      </c>
      <c r="W102" s="17">
        <v>4500021852</v>
      </c>
      <c r="X102" s="25" t="s">
        <v>52</v>
      </c>
      <c r="Y102" s="26"/>
      <c r="Z102" s="26"/>
      <c r="AA102" s="26"/>
      <c r="AB102" s="26"/>
      <c r="AC102" s="26"/>
      <c r="AD102" s="26"/>
      <c r="AE102" s="17"/>
      <c r="AF102" s="17" t="s">
        <v>93</v>
      </c>
      <c r="AG102" s="31" t="s">
        <v>66</v>
      </c>
      <c r="AH102" s="17" t="s">
        <v>67</v>
      </c>
      <c r="AI102" s="17" t="s">
        <v>144</v>
      </c>
      <c r="AJ102" s="17"/>
    </row>
    <row r="103" spans="1:36" ht="409.5" x14ac:dyDescent="0.35">
      <c r="A103" s="17">
        <v>99</v>
      </c>
      <c r="B103" s="42" t="s">
        <v>156</v>
      </c>
      <c r="C103" s="19" t="s">
        <v>157</v>
      </c>
      <c r="D103" s="17" t="s">
        <v>516</v>
      </c>
      <c r="E103" s="17" t="s">
        <v>517</v>
      </c>
      <c r="F103" s="61" t="s">
        <v>518</v>
      </c>
      <c r="G103" s="20" t="s">
        <v>40</v>
      </c>
      <c r="H103" s="17" t="s">
        <v>79</v>
      </c>
      <c r="I103" s="17" t="s">
        <v>80</v>
      </c>
      <c r="J103" s="17" t="s">
        <v>255</v>
      </c>
      <c r="K103" s="17" t="s">
        <v>44</v>
      </c>
      <c r="L103" s="21">
        <v>1114454603</v>
      </c>
      <c r="M103" s="17">
        <v>7</v>
      </c>
      <c r="N103" s="30" t="s">
        <v>519</v>
      </c>
      <c r="O103" s="17" t="s">
        <v>46</v>
      </c>
      <c r="P103" s="17" t="s">
        <v>92</v>
      </c>
      <c r="Q103" s="17" t="s">
        <v>49</v>
      </c>
      <c r="R103" s="23" t="s">
        <v>73</v>
      </c>
      <c r="S103" s="23" t="s">
        <v>50</v>
      </c>
      <c r="T103" s="24" t="s">
        <v>51</v>
      </c>
      <c r="U103" s="21">
        <v>26400000</v>
      </c>
      <c r="V103" s="17">
        <v>5500000023</v>
      </c>
      <c r="W103" s="17">
        <v>4500021540</v>
      </c>
      <c r="X103" s="25" t="s">
        <v>52</v>
      </c>
      <c r="Y103" s="26"/>
      <c r="Z103" s="26"/>
      <c r="AA103" s="26"/>
      <c r="AB103" s="26"/>
      <c r="AC103" s="26"/>
      <c r="AD103" s="26"/>
      <c r="AE103" s="17"/>
      <c r="AF103" s="17" t="s">
        <v>240</v>
      </c>
      <c r="AG103" s="31" t="s">
        <v>66</v>
      </c>
      <c r="AH103" s="17" t="s">
        <v>183</v>
      </c>
      <c r="AI103" s="17" t="s">
        <v>144</v>
      </c>
      <c r="AJ103" s="17"/>
    </row>
    <row r="104" spans="1:36" ht="409.5" x14ac:dyDescent="0.35">
      <c r="A104" s="17">
        <v>100</v>
      </c>
      <c r="B104" s="42" t="s">
        <v>156</v>
      </c>
      <c r="C104" s="19" t="s">
        <v>157</v>
      </c>
      <c r="D104" s="17" t="s">
        <v>520</v>
      </c>
      <c r="E104" s="17" t="s">
        <v>521</v>
      </c>
      <c r="F104" s="17" t="s">
        <v>522</v>
      </c>
      <c r="G104" s="20" t="s">
        <v>49</v>
      </c>
      <c r="H104" s="17" t="s">
        <v>79</v>
      </c>
      <c r="I104" s="17" t="s">
        <v>80</v>
      </c>
      <c r="J104" s="17" t="s">
        <v>255</v>
      </c>
      <c r="K104" s="17" t="s">
        <v>44</v>
      </c>
      <c r="L104" s="21">
        <v>29326928</v>
      </c>
      <c r="M104" s="17">
        <v>7</v>
      </c>
      <c r="N104" s="30" t="s">
        <v>523</v>
      </c>
      <c r="O104" s="17" t="s">
        <v>46</v>
      </c>
      <c r="P104" s="17" t="s">
        <v>92</v>
      </c>
      <c r="Q104" s="17" t="s">
        <v>49</v>
      </c>
      <c r="R104" s="23" t="s">
        <v>73</v>
      </c>
      <c r="S104" s="23" t="s">
        <v>50</v>
      </c>
      <c r="T104" s="24" t="s">
        <v>51</v>
      </c>
      <c r="U104" s="21">
        <v>22680000</v>
      </c>
      <c r="V104" s="17">
        <v>5500000023</v>
      </c>
      <c r="W104" s="17">
        <v>4500021518</v>
      </c>
      <c r="X104" s="25" t="s">
        <v>52</v>
      </c>
      <c r="Y104" s="26"/>
      <c r="Z104" s="26"/>
      <c r="AA104" s="26"/>
      <c r="AB104" s="26"/>
      <c r="AC104" s="26"/>
      <c r="AD104" s="26"/>
      <c r="AE104" s="17"/>
      <c r="AF104" s="17" t="s">
        <v>189</v>
      </c>
      <c r="AG104" s="31" t="s">
        <v>66</v>
      </c>
      <c r="AH104" s="17" t="s">
        <v>67</v>
      </c>
      <c r="AI104" s="17" t="s">
        <v>144</v>
      </c>
      <c r="AJ104" s="17"/>
    </row>
    <row r="105" spans="1:36" s="65" customFormat="1" ht="409.5" x14ac:dyDescent="0.3">
      <c r="A105" s="17">
        <v>101</v>
      </c>
      <c r="B105" s="18" t="s">
        <v>35</v>
      </c>
      <c r="C105" s="19" t="s">
        <v>36</v>
      </c>
      <c r="D105" s="18" t="s">
        <v>524</v>
      </c>
      <c r="E105" s="18" t="s">
        <v>525</v>
      </c>
      <c r="F105" s="18" t="s">
        <v>526</v>
      </c>
      <c r="G105" s="62" t="s">
        <v>71</v>
      </c>
      <c r="H105" s="18" t="s">
        <v>61</v>
      </c>
      <c r="I105" s="18" t="s">
        <v>62</v>
      </c>
      <c r="J105" s="18" t="s">
        <v>308</v>
      </c>
      <c r="K105" s="18" t="s">
        <v>44</v>
      </c>
      <c r="L105" s="49">
        <v>1118291521</v>
      </c>
      <c r="M105" s="18">
        <v>7</v>
      </c>
      <c r="N105" s="63" t="s">
        <v>435</v>
      </c>
      <c r="O105" s="18" t="s">
        <v>46</v>
      </c>
      <c r="P105" s="17" t="s">
        <v>47</v>
      </c>
      <c r="Q105" s="62" t="s">
        <v>49</v>
      </c>
      <c r="R105" s="64" t="s">
        <v>83</v>
      </c>
      <c r="S105" s="23" t="s">
        <v>50</v>
      </c>
      <c r="T105" s="24" t="s">
        <v>51</v>
      </c>
      <c r="U105" s="49">
        <v>16998636</v>
      </c>
      <c r="V105" s="17">
        <v>5500000045</v>
      </c>
      <c r="W105" s="18">
        <v>4500021858</v>
      </c>
      <c r="X105" s="25" t="s">
        <v>52</v>
      </c>
      <c r="Y105" s="28"/>
      <c r="Z105" s="28"/>
      <c r="AA105" s="28"/>
      <c r="AB105" s="28"/>
      <c r="AC105" s="28"/>
      <c r="AD105" s="28"/>
      <c r="AE105" s="18"/>
      <c r="AF105" s="18" t="s">
        <v>527</v>
      </c>
      <c r="AG105" s="51" t="s">
        <v>244</v>
      </c>
      <c r="AH105" s="18" t="s">
        <v>528</v>
      </c>
      <c r="AI105" s="18" t="s">
        <v>56</v>
      </c>
      <c r="AJ105" s="18"/>
    </row>
    <row r="106" spans="1:36" ht="409.5" x14ac:dyDescent="0.35">
      <c r="A106" s="17">
        <v>102</v>
      </c>
      <c r="B106" s="18" t="s">
        <v>35</v>
      </c>
      <c r="C106" s="19" t="s">
        <v>36</v>
      </c>
      <c r="D106" s="17" t="s">
        <v>529</v>
      </c>
      <c r="E106" s="17" t="s">
        <v>530</v>
      </c>
      <c r="F106" s="17" t="s">
        <v>531</v>
      </c>
      <c r="G106" s="20" t="s">
        <v>71</v>
      </c>
      <c r="H106" s="17" t="s">
        <v>88</v>
      </c>
      <c r="I106" s="17" t="s">
        <v>89</v>
      </c>
      <c r="J106" s="17" t="s">
        <v>90</v>
      </c>
      <c r="K106" s="17" t="s">
        <v>44</v>
      </c>
      <c r="L106" s="21">
        <v>1116253359</v>
      </c>
      <c r="M106" s="17">
        <v>7</v>
      </c>
      <c r="N106" s="30" t="s">
        <v>124</v>
      </c>
      <c r="O106" s="17" t="s">
        <v>46</v>
      </c>
      <c r="P106" s="17" t="s">
        <v>47</v>
      </c>
      <c r="Q106" s="17" t="s">
        <v>48</v>
      </c>
      <c r="R106" s="23" t="s">
        <v>73</v>
      </c>
      <c r="S106" s="23" t="s">
        <v>50</v>
      </c>
      <c r="T106" s="24" t="s">
        <v>51</v>
      </c>
      <c r="U106" s="21">
        <v>15600000</v>
      </c>
      <c r="V106" s="17">
        <v>5500000045</v>
      </c>
      <c r="W106" s="17">
        <v>4500021486</v>
      </c>
      <c r="X106" s="25" t="s">
        <v>52</v>
      </c>
      <c r="Y106" s="26"/>
      <c r="Z106" s="26"/>
      <c r="AA106" s="26"/>
      <c r="AB106" s="26"/>
      <c r="AC106" s="26"/>
      <c r="AD106" s="26"/>
      <c r="AE106" s="17"/>
      <c r="AF106" s="17" t="s">
        <v>532</v>
      </c>
      <c r="AG106" s="59" t="s">
        <v>66</v>
      </c>
      <c r="AH106" s="17" t="s">
        <v>75</v>
      </c>
      <c r="AI106" s="17" t="s">
        <v>56</v>
      </c>
      <c r="AJ106" s="17"/>
    </row>
    <row r="107" spans="1:36" ht="409.5" x14ac:dyDescent="0.35">
      <c r="A107" s="17">
        <v>103</v>
      </c>
      <c r="B107" s="18" t="s">
        <v>35</v>
      </c>
      <c r="C107" s="19" t="s">
        <v>36</v>
      </c>
      <c r="D107" s="17" t="s">
        <v>533</v>
      </c>
      <c r="E107" s="17" t="s">
        <v>534</v>
      </c>
      <c r="F107" s="17" t="s">
        <v>535</v>
      </c>
      <c r="G107" s="20" t="s">
        <v>71</v>
      </c>
      <c r="H107" s="17" t="s">
        <v>233</v>
      </c>
      <c r="I107" s="17" t="s">
        <v>42</v>
      </c>
      <c r="J107" s="21">
        <v>66930649</v>
      </c>
      <c r="K107" s="17" t="s">
        <v>44</v>
      </c>
      <c r="L107" s="21">
        <v>38552744</v>
      </c>
      <c r="M107" s="17">
        <v>7</v>
      </c>
      <c r="N107" s="66" t="s">
        <v>536</v>
      </c>
      <c r="O107" s="17" t="s">
        <v>46</v>
      </c>
      <c r="P107" s="17" t="s">
        <v>92</v>
      </c>
      <c r="Q107" s="17" t="s">
        <v>48</v>
      </c>
      <c r="R107" s="23" t="s">
        <v>73</v>
      </c>
      <c r="S107" s="23" t="s">
        <v>50</v>
      </c>
      <c r="T107" s="24" t="s">
        <v>51</v>
      </c>
      <c r="U107" s="21">
        <v>31200000</v>
      </c>
      <c r="V107" s="17">
        <v>5500000045</v>
      </c>
      <c r="W107" s="17">
        <v>4500021396</v>
      </c>
      <c r="X107" s="25" t="s">
        <v>52</v>
      </c>
      <c r="Y107" s="26"/>
      <c r="Z107" s="26"/>
      <c r="AA107" s="26"/>
      <c r="AB107" s="26"/>
      <c r="AC107" s="26"/>
      <c r="AD107" s="26"/>
      <c r="AE107" s="17"/>
      <c r="AF107" s="17" t="s">
        <v>537</v>
      </c>
      <c r="AG107" s="59" t="s">
        <v>66</v>
      </c>
      <c r="AH107" s="17" t="s">
        <v>183</v>
      </c>
      <c r="AI107" s="17" t="s">
        <v>56</v>
      </c>
      <c r="AJ107" s="17"/>
    </row>
    <row r="108" spans="1:36" ht="409.5" x14ac:dyDescent="0.35">
      <c r="A108" s="17">
        <v>104</v>
      </c>
      <c r="B108" s="18" t="s">
        <v>35</v>
      </c>
      <c r="C108" s="19" t="s">
        <v>36</v>
      </c>
      <c r="D108" s="17" t="s">
        <v>538</v>
      </c>
      <c r="E108" s="17" t="s">
        <v>539</v>
      </c>
      <c r="F108" s="17" t="s">
        <v>540</v>
      </c>
      <c r="G108" s="20" t="s">
        <v>40</v>
      </c>
      <c r="H108" s="17" t="s">
        <v>88</v>
      </c>
      <c r="I108" s="17" t="s">
        <v>89</v>
      </c>
      <c r="J108" s="17" t="s">
        <v>90</v>
      </c>
      <c r="K108" s="17" t="s">
        <v>44</v>
      </c>
      <c r="L108" s="21">
        <v>31405800</v>
      </c>
      <c r="M108" s="17">
        <v>7</v>
      </c>
      <c r="N108" s="33" t="s">
        <v>541</v>
      </c>
      <c r="O108" s="17" t="s">
        <v>46</v>
      </c>
      <c r="P108" s="17" t="s">
        <v>47</v>
      </c>
      <c r="Q108" s="17" t="s">
        <v>48</v>
      </c>
      <c r="R108" s="23" t="s">
        <v>49</v>
      </c>
      <c r="S108" s="23" t="s">
        <v>50</v>
      </c>
      <c r="T108" s="24" t="s">
        <v>51</v>
      </c>
      <c r="U108" s="21">
        <v>8340000</v>
      </c>
      <c r="V108" s="17">
        <v>5500000045</v>
      </c>
      <c r="W108" s="17">
        <v>4500021293</v>
      </c>
      <c r="X108" s="25" t="s">
        <v>52</v>
      </c>
      <c r="Y108" s="26"/>
      <c r="Z108" s="26"/>
      <c r="AA108" s="26"/>
      <c r="AB108" s="26"/>
      <c r="AC108" s="26"/>
      <c r="AD108" s="26"/>
      <c r="AE108" s="17"/>
      <c r="AF108" s="17" t="s">
        <v>189</v>
      </c>
      <c r="AG108" s="31" t="s">
        <v>66</v>
      </c>
      <c r="AH108" s="17" t="s">
        <v>67</v>
      </c>
      <c r="AI108" s="17" t="s">
        <v>56</v>
      </c>
      <c r="AJ108" s="17"/>
    </row>
    <row r="109" spans="1:36" ht="409.5" x14ac:dyDescent="0.35">
      <c r="A109" s="17">
        <v>105</v>
      </c>
      <c r="B109" s="18" t="s">
        <v>35</v>
      </c>
      <c r="C109" s="19" t="s">
        <v>36</v>
      </c>
      <c r="D109" s="17" t="s">
        <v>542</v>
      </c>
      <c r="E109" s="17" t="s">
        <v>543</v>
      </c>
      <c r="F109" s="17" t="s">
        <v>544</v>
      </c>
      <c r="G109" s="20" t="s">
        <v>71</v>
      </c>
      <c r="H109" s="17" t="s">
        <v>172</v>
      </c>
      <c r="I109" s="17" t="s">
        <v>152</v>
      </c>
      <c r="J109" s="17" t="s">
        <v>153</v>
      </c>
      <c r="K109" s="17" t="s">
        <v>44</v>
      </c>
      <c r="L109" s="21">
        <v>94519444</v>
      </c>
      <c r="M109" s="17">
        <v>7</v>
      </c>
      <c r="N109" s="30" t="s">
        <v>124</v>
      </c>
      <c r="O109" s="17" t="s">
        <v>46</v>
      </c>
      <c r="P109" s="17" t="s">
        <v>47</v>
      </c>
      <c r="Q109" s="17" t="s">
        <v>48</v>
      </c>
      <c r="R109" s="23" t="s">
        <v>73</v>
      </c>
      <c r="S109" s="23" t="s">
        <v>50</v>
      </c>
      <c r="T109" s="24" t="s">
        <v>51</v>
      </c>
      <c r="U109" s="21">
        <v>15600000</v>
      </c>
      <c r="V109" s="17">
        <v>5500000045</v>
      </c>
      <c r="W109" s="17">
        <v>4500021340</v>
      </c>
      <c r="X109" s="25" t="s">
        <v>52</v>
      </c>
      <c r="Y109" s="26"/>
      <c r="Z109" s="26"/>
      <c r="AA109" s="26"/>
      <c r="AB109" s="26"/>
      <c r="AC109" s="26"/>
      <c r="AD109" s="26"/>
      <c r="AE109" s="17"/>
      <c r="AF109" s="17" t="s">
        <v>427</v>
      </c>
      <c r="AG109" s="31" t="s">
        <v>66</v>
      </c>
      <c r="AH109" s="17" t="s">
        <v>75</v>
      </c>
      <c r="AI109" s="17" t="s">
        <v>56</v>
      </c>
      <c r="AJ109" s="17"/>
    </row>
    <row r="110" spans="1:36" ht="409.5" x14ac:dyDescent="0.35">
      <c r="A110" s="17">
        <v>106</v>
      </c>
      <c r="B110" s="18" t="s">
        <v>35</v>
      </c>
      <c r="C110" s="19" t="s">
        <v>36</v>
      </c>
      <c r="D110" s="17" t="s">
        <v>545</v>
      </c>
      <c r="E110" s="17" t="s">
        <v>546</v>
      </c>
      <c r="F110" s="17" t="s">
        <v>547</v>
      </c>
      <c r="G110" s="20" t="s">
        <v>71</v>
      </c>
      <c r="H110" s="17" t="s">
        <v>172</v>
      </c>
      <c r="I110" s="17" t="s">
        <v>152</v>
      </c>
      <c r="J110" s="17" t="s">
        <v>153</v>
      </c>
      <c r="K110" s="17" t="s">
        <v>44</v>
      </c>
      <c r="L110" s="21">
        <v>29284291</v>
      </c>
      <c r="M110" s="17">
        <v>7</v>
      </c>
      <c r="N110" s="30" t="s">
        <v>124</v>
      </c>
      <c r="O110" s="17" t="s">
        <v>46</v>
      </c>
      <c r="P110" s="17" t="s">
        <v>47</v>
      </c>
      <c r="Q110" s="17" t="s">
        <v>48</v>
      </c>
      <c r="R110" s="23" t="s">
        <v>73</v>
      </c>
      <c r="S110" s="23" t="s">
        <v>50</v>
      </c>
      <c r="T110" s="24" t="s">
        <v>51</v>
      </c>
      <c r="U110" s="21">
        <v>15600000</v>
      </c>
      <c r="V110" s="17">
        <v>5500000045</v>
      </c>
      <c r="W110" s="17">
        <v>4500021424</v>
      </c>
      <c r="X110" s="25" t="s">
        <v>52</v>
      </c>
      <c r="Y110" s="26"/>
      <c r="Z110" s="26"/>
      <c r="AA110" s="26"/>
      <c r="AB110" s="26"/>
      <c r="AC110" s="26"/>
      <c r="AD110" s="26"/>
      <c r="AE110" s="17"/>
      <c r="AF110" s="17" t="s">
        <v>548</v>
      </c>
      <c r="AG110" s="59" t="s">
        <v>66</v>
      </c>
      <c r="AH110" s="17" t="s">
        <v>75</v>
      </c>
      <c r="AI110" s="17" t="s">
        <v>56</v>
      </c>
      <c r="AJ110" s="17"/>
    </row>
    <row r="111" spans="1:36" ht="409.5" x14ac:dyDescent="0.35">
      <c r="A111" s="17">
        <v>107</v>
      </c>
      <c r="B111" s="18" t="s">
        <v>35</v>
      </c>
      <c r="C111" s="19" t="s">
        <v>36</v>
      </c>
      <c r="D111" s="17" t="s">
        <v>549</v>
      </c>
      <c r="E111" s="17" t="s">
        <v>550</v>
      </c>
      <c r="F111" s="17" t="s">
        <v>551</v>
      </c>
      <c r="G111" s="20" t="s">
        <v>40</v>
      </c>
      <c r="H111" s="17" t="s">
        <v>172</v>
      </c>
      <c r="I111" s="17" t="s">
        <v>152</v>
      </c>
      <c r="J111" s="17" t="s">
        <v>153</v>
      </c>
      <c r="K111" s="17" t="s">
        <v>44</v>
      </c>
      <c r="L111" s="21">
        <v>16202958</v>
      </c>
      <c r="M111" s="17">
        <v>7</v>
      </c>
      <c r="N111" s="30" t="s">
        <v>45</v>
      </c>
      <c r="O111" s="17" t="s">
        <v>46</v>
      </c>
      <c r="P111" s="17" t="s">
        <v>47</v>
      </c>
      <c r="Q111" s="17" t="s">
        <v>48</v>
      </c>
      <c r="R111" s="23" t="s">
        <v>73</v>
      </c>
      <c r="S111" s="23" t="s">
        <v>50</v>
      </c>
      <c r="T111" s="24" t="s">
        <v>51</v>
      </c>
      <c r="U111" s="21">
        <v>12402000</v>
      </c>
      <c r="V111" s="17">
        <v>5500000045</v>
      </c>
      <c r="W111" s="17">
        <v>4500021391</v>
      </c>
      <c r="X111" s="25" t="s">
        <v>52</v>
      </c>
      <c r="Y111" s="26"/>
      <c r="Z111" s="26"/>
      <c r="AA111" s="26"/>
      <c r="AB111" s="26"/>
      <c r="AC111" s="26"/>
      <c r="AD111" s="26"/>
      <c r="AE111" s="17"/>
      <c r="AF111" s="17"/>
      <c r="AG111" s="31" t="s">
        <v>66</v>
      </c>
      <c r="AH111" s="17" t="s">
        <v>55</v>
      </c>
      <c r="AI111" s="17" t="s">
        <v>56</v>
      </c>
      <c r="AJ111" s="17"/>
    </row>
    <row r="112" spans="1:36" ht="409.5" x14ac:dyDescent="0.35">
      <c r="A112" s="17">
        <v>108</v>
      </c>
      <c r="B112" s="42" t="s">
        <v>156</v>
      </c>
      <c r="C112" s="19" t="s">
        <v>157</v>
      </c>
      <c r="D112" s="17" t="s">
        <v>552</v>
      </c>
      <c r="E112" s="17" t="s">
        <v>553</v>
      </c>
      <c r="F112" s="17" t="s">
        <v>554</v>
      </c>
      <c r="G112" s="20" t="s">
        <v>40</v>
      </c>
      <c r="H112" s="17" t="s">
        <v>79</v>
      </c>
      <c r="I112" s="17" t="s">
        <v>80</v>
      </c>
      <c r="J112" s="17" t="s">
        <v>81</v>
      </c>
      <c r="K112" s="17" t="s">
        <v>44</v>
      </c>
      <c r="L112" s="21">
        <v>94527399</v>
      </c>
      <c r="M112" s="17">
        <v>7</v>
      </c>
      <c r="N112" s="30" t="s">
        <v>212</v>
      </c>
      <c r="O112" s="17" t="s">
        <v>46</v>
      </c>
      <c r="P112" s="17" t="s">
        <v>47</v>
      </c>
      <c r="Q112" s="17" t="s">
        <v>49</v>
      </c>
      <c r="R112" s="23" t="s">
        <v>73</v>
      </c>
      <c r="S112" s="23" t="s">
        <v>50</v>
      </c>
      <c r="T112" s="24" t="s">
        <v>51</v>
      </c>
      <c r="U112" s="21">
        <v>15600000</v>
      </c>
      <c r="V112" s="17">
        <v>5500000023</v>
      </c>
      <c r="W112" s="17">
        <v>4500021523</v>
      </c>
      <c r="X112" s="25" t="s">
        <v>52</v>
      </c>
      <c r="Y112" s="26"/>
      <c r="Z112" s="26"/>
      <c r="AA112" s="26"/>
      <c r="AB112" s="26"/>
      <c r="AC112" s="26"/>
      <c r="AD112" s="26"/>
      <c r="AE112" s="17"/>
      <c r="AF112" s="17" t="s">
        <v>555</v>
      </c>
      <c r="AG112" s="31" t="s">
        <v>448</v>
      </c>
      <c r="AH112" s="17" t="s">
        <v>75</v>
      </c>
      <c r="AI112" s="17" t="s">
        <v>56</v>
      </c>
      <c r="AJ112" s="17"/>
    </row>
    <row r="113" spans="1:36" ht="409.5" x14ac:dyDescent="0.35">
      <c r="A113" s="17">
        <v>109</v>
      </c>
      <c r="B113" s="18" t="s">
        <v>35</v>
      </c>
      <c r="C113" s="19" t="s">
        <v>36</v>
      </c>
      <c r="D113" s="17" t="s">
        <v>556</v>
      </c>
      <c r="E113" s="17" t="s">
        <v>557</v>
      </c>
      <c r="F113" s="17" t="s">
        <v>558</v>
      </c>
      <c r="G113" s="20" t="s">
        <v>71</v>
      </c>
      <c r="H113" s="17" t="s">
        <v>172</v>
      </c>
      <c r="I113" s="17" t="s">
        <v>152</v>
      </c>
      <c r="J113" s="17" t="s">
        <v>153</v>
      </c>
      <c r="K113" s="17" t="s">
        <v>44</v>
      </c>
      <c r="L113" s="21">
        <v>66659230</v>
      </c>
      <c r="M113" s="17">
        <v>7</v>
      </c>
      <c r="N113" s="30" t="s">
        <v>124</v>
      </c>
      <c r="O113" s="17" t="s">
        <v>46</v>
      </c>
      <c r="P113" s="17" t="s">
        <v>47</v>
      </c>
      <c r="Q113" s="17" t="s">
        <v>48</v>
      </c>
      <c r="R113" s="23" t="s">
        <v>73</v>
      </c>
      <c r="S113" s="23" t="s">
        <v>50</v>
      </c>
      <c r="T113" s="24" t="s">
        <v>51</v>
      </c>
      <c r="U113" s="21">
        <v>15600000</v>
      </c>
      <c r="V113" s="17">
        <v>5500000045</v>
      </c>
      <c r="W113" s="17">
        <v>4500021441</v>
      </c>
      <c r="X113" s="25" t="s">
        <v>52</v>
      </c>
      <c r="Y113" s="26"/>
      <c r="Z113" s="26"/>
      <c r="AA113" s="26"/>
      <c r="AB113" s="26"/>
      <c r="AC113" s="26"/>
      <c r="AD113" s="26"/>
      <c r="AE113" s="17"/>
      <c r="AF113" s="17" t="s">
        <v>559</v>
      </c>
      <c r="AG113" s="31" t="s">
        <v>66</v>
      </c>
      <c r="AH113" s="17" t="s">
        <v>75</v>
      </c>
      <c r="AI113" s="17" t="s">
        <v>56</v>
      </c>
      <c r="AJ113" s="17"/>
    </row>
    <row r="114" spans="1:36" ht="409.5" x14ac:dyDescent="0.35">
      <c r="A114" s="17">
        <v>110</v>
      </c>
      <c r="B114" s="18" t="s">
        <v>35</v>
      </c>
      <c r="C114" s="19" t="s">
        <v>36</v>
      </c>
      <c r="D114" s="17" t="s">
        <v>560</v>
      </c>
      <c r="E114" s="17" t="s">
        <v>561</v>
      </c>
      <c r="F114" s="17" t="s">
        <v>562</v>
      </c>
      <c r="G114" s="20" t="s">
        <v>71</v>
      </c>
      <c r="H114" s="17" t="s">
        <v>172</v>
      </c>
      <c r="I114" s="17" t="s">
        <v>152</v>
      </c>
      <c r="J114" s="17" t="s">
        <v>153</v>
      </c>
      <c r="K114" s="17" t="s">
        <v>44</v>
      </c>
      <c r="L114" s="21">
        <v>14698051</v>
      </c>
      <c r="M114" s="17">
        <v>7</v>
      </c>
      <c r="N114" s="30" t="s">
        <v>124</v>
      </c>
      <c r="O114" s="17" t="s">
        <v>46</v>
      </c>
      <c r="P114" s="17" t="s">
        <v>47</v>
      </c>
      <c r="Q114" s="17" t="s">
        <v>48</v>
      </c>
      <c r="R114" s="23" t="s">
        <v>73</v>
      </c>
      <c r="S114" s="23" t="s">
        <v>50</v>
      </c>
      <c r="T114" s="24" t="s">
        <v>51</v>
      </c>
      <c r="U114" s="21">
        <v>15600000</v>
      </c>
      <c r="V114" s="17">
        <v>5500000045</v>
      </c>
      <c r="W114" s="17">
        <v>4500021506</v>
      </c>
      <c r="X114" s="25" t="s">
        <v>52</v>
      </c>
      <c r="Y114" s="26"/>
      <c r="Z114" s="26"/>
      <c r="AA114" s="26"/>
      <c r="AB114" s="26"/>
      <c r="AC114" s="26"/>
      <c r="AD114" s="26"/>
      <c r="AE114" s="17"/>
      <c r="AF114" s="17" t="s">
        <v>154</v>
      </c>
      <c r="AG114" s="59" t="s">
        <v>66</v>
      </c>
      <c r="AH114" s="17" t="s">
        <v>75</v>
      </c>
      <c r="AI114" s="17" t="s">
        <v>56</v>
      </c>
      <c r="AJ114" s="17"/>
    </row>
    <row r="115" spans="1:36" ht="237" customHeight="1" x14ac:dyDescent="0.35">
      <c r="A115" s="17">
        <v>111</v>
      </c>
      <c r="B115" s="18" t="s">
        <v>35</v>
      </c>
      <c r="C115" s="19" t="s">
        <v>36</v>
      </c>
      <c r="D115" s="17" t="s">
        <v>563</v>
      </c>
      <c r="E115" s="17" t="s">
        <v>564</v>
      </c>
      <c r="F115" s="17" t="s">
        <v>565</v>
      </c>
      <c r="G115" s="20" t="s">
        <v>60</v>
      </c>
      <c r="H115" s="17" t="s">
        <v>187</v>
      </c>
      <c r="I115" s="17" t="s">
        <v>80</v>
      </c>
      <c r="J115" s="17" t="s">
        <v>81</v>
      </c>
      <c r="K115" s="17" t="s">
        <v>44</v>
      </c>
      <c r="L115" s="21">
        <v>29542922</v>
      </c>
      <c r="M115" s="17">
        <v>7</v>
      </c>
      <c r="N115" s="30" t="s">
        <v>188</v>
      </c>
      <c r="O115" s="17" t="s">
        <v>46</v>
      </c>
      <c r="P115" s="17" t="s">
        <v>92</v>
      </c>
      <c r="Q115" s="17" t="s">
        <v>48</v>
      </c>
      <c r="R115" s="23" t="s">
        <v>49</v>
      </c>
      <c r="S115" s="23" t="s">
        <v>50</v>
      </c>
      <c r="T115" s="24" t="s">
        <v>51</v>
      </c>
      <c r="U115" s="21">
        <v>22800000</v>
      </c>
      <c r="V115" s="17">
        <v>5500000045</v>
      </c>
      <c r="W115" s="17">
        <v>4500021296</v>
      </c>
      <c r="X115" s="25" t="s">
        <v>52</v>
      </c>
      <c r="Y115" s="26"/>
      <c r="Z115" s="26"/>
      <c r="AA115" s="26"/>
      <c r="AB115" s="26"/>
      <c r="AC115" s="26"/>
      <c r="AD115" s="26"/>
      <c r="AE115" s="17"/>
      <c r="AF115" s="17" t="s">
        <v>566</v>
      </c>
      <c r="AG115" s="31" t="s">
        <v>66</v>
      </c>
      <c r="AH115" s="17" t="s">
        <v>67</v>
      </c>
      <c r="AI115" s="17" t="s">
        <v>56</v>
      </c>
      <c r="AJ115" s="17"/>
    </row>
    <row r="116" spans="1:36" ht="409.5" x14ac:dyDescent="0.35">
      <c r="A116" s="17">
        <v>112</v>
      </c>
      <c r="B116" s="18" t="s">
        <v>35</v>
      </c>
      <c r="C116" s="19" t="s">
        <v>36</v>
      </c>
      <c r="D116" s="17" t="s">
        <v>567</v>
      </c>
      <c r="E116" s="17" t="s">
        <v>568</v>
      </c>
      <c r="F116" s="17" t="s">
        <v>569</v>
      </c>
      <c r="G116" s="20" t="s">
        <v>71</v>
      </c>
      <c r="H116" s="17" t="s">
        <v>239</v>
      </c>
      <c r="I116" s="17" t="s">
        <v>80</v>
      </c>
      <c r="J116" s="17" t="s">
        <v>81</v>
      </c>
      <c r="K116" s="17" t="s">
        <v>44</v>
      </c>
      <c r="L116" s="21">
        <v>31899781</v>
      </c>
      <c r="M116" s="17">
        <v>7</v>
      </c>
      <c r="N116" s="30" t="s">
        <v>188</v>
      </c>
      <c r="O116" s="17" t="s">
        <v>46</v>
      </c>
      <c r="P116" s="17" t="s">
        <v>92</v>
      </c>
      <c r="Q116" s="17" t="s">
        <v>48</v>
      </c>
      <c r="R116" s="23" t="s">
        <v>73</v>
      </c>
      <c r="S116" s="23" t="s">
        <v>50</v>
      </c>
      <c r="T116" s="24" t="s">
        <v>51</v>
      </c>
      <c r="U116" s="21">
        <v>22800000</v>
      </c>
      <c r="V116" s="17">
        <v>5500000045</v>
      </c>
      <c r="W116" s="17">
        <v>4500021490</v>
      </c>
      <c r="X116" s="25" t="s">
        <v>52</v>
      </c>
      <c r="Y116" s="26"/>
      <c r="Z116" s="26"/>
      <c r="AA116" s="26"/>
      <c r="AB116" s="26"/>
      <c r="AC116" s="26"/>
      <c r="AD116" s="26"/>
      <c r="AE116" s="17"/>
      <c r="AF116" s="17" t="s">
        <v>566</v>
      </c>
      <c r="AG116" s="59" t="s">
        <v>66</v>
      </c>
      <c r="AH116" s="17" t="s">
        <v>67</v>
      </c>
      <c r="AI116" s="17" t="s">
        <v>56</v>
      </c>
      <c r="AJ116" s="17"/>
    </row>
    <row r="117" spans="1:36" ht="409.5" x14ac:dyDescent="0.35">
      <c r="A117" s="17">
        <v>113</v>
      </c>
      <c r="B117" s="18" t="s">
        <v>35</v>
      </c>
      <c r="C117" s="19" t="s">
        <v>36</v>
      </c>
      <c r="D117" s="17" t="s">
        <v>570</v>
      </c>
      <c r="E117" s="17" t="s">
        <v>571</v>
      </c>
      <c r="F117" s="17" t="s">
        <v>572</v>
      </c>
      <c r="G117" s="20" t="s">
        <v>573</v>
      </c>
      <c r="H117" s="17" t="s">
        <v>574</v>
      </c>
      <c r="I117" s="17" t="s">
        <v>80</v>
      </c>
      <c r="J117" s="17" t="s">
        <v>81</v>
      </c>
      <c r="K117" s="17" t="s">
        <v>44</v>
      </c>
      <c r="L117" s="21">
        <v>14993501</v>
      </c>
      <c r="M117" s="17">
        <v>7</v>
      </c>
      <c r="N117" s="30" t="s">
        <v>188</v>
      </c>
      <c r="O117" s="17" t="s">
        <v>46</v>
      </c>
      <c r="P117" s="17" t="s">
        <v>92</v>
      </c>
      <c r="Q117" s="17" t="s">
        <v>48</v>
      </c>
      <c r="R117" s="23" t="s">
        <v>73</v>
      </c>
      <c r="S117" s="23" t="s">
        <v>50</v>
      </c>
      <c r="T117" s="24" t="s">
        <v>51</v>
      </c>
      <c r="U117" s="21">
        <v>22800000</v>
      </c>
      <c r="V117" s="17">
        <v>5500000045</v>
      </c>
      <c r="W117" s="17">
        <v>4500021423</v>
      </c>
      <c r="X117" s="25" t="s">
        <v>52</v>
      </c>
      <c r="Y117" s="26"/>
      <c r="Z117" s="26"/>
      <c r="AA117" s="26"/>
      <c r="AB117" s="26"/>
      <c r="AC117" s="26"/>
      <c r="AD117" s="26"/>
      <c r="AE117" s="17"/>
      <c r="AF117" s="17" t="s">
        <v>189</v>
      </c>
      <c r="AG117" s="59" t="s">
        <v>138</v>
      </c>
      <c r="AH117" s="17" t="s">
        <v>67</v>
      </c>
      <c r="AI117" s="17" t="s">
        <v>56</v>
      </c>
      <c r="AJ117" s="17"/>
    </row>
    <row r="118" spans="1:36" ht="409.5" x14ac:dyDescent="0.35">
      <c r="A118" s="17">
        <v>114</v>
      </c>
      <c r="B118" s="18" t="s">
        <v>35</v>
      </c>
      <c r="C118" s="19" t="s">
        <v>36</v>
      </c>
      <c r="D118" s="17" t="s">
        <v>575</v>
      </c>
      <c r="E118" s="17" t="s">
        <v>576</v>
      </c>
      <c r="F118" s="17" t="s">
        <v>577</v>
      </c>
      <c r="G118" s="20" t="s">
        <v>40</v>
      </c>
      <c r="H118" s="17" t="s">
        <v>178</v>
      </c>
      <c r="I118" s="17" t="s">
        <v>80</v>
      </c>
      <c r="J118" s="17" t="s">
        <v>81</v>
      </c>
      <c r="K118" s="17" t="s">
        <v>44</v>
      </c>
      <c r="L118" s="21">
        <v>16207200</v>
      </c>
      <c r="M118" s="17">
        <v>7</v>
      </c>
      <c r="N118" s="30" t="s">
        <v>578</v>
      </c>
      <c r="O118" s="17" t="s">
        <v>46</v>
      </c>
      <c r="P118" s="17" t="s">
        <v>92</v>
      </c>
      <c r="Q118" s="17" t="s">
        <v>48</v>
      </c>
      <c r="R118" s="23" t="s">
        <v>73</v>
      </c>
      <c r="S118" s="23" t="s">
        <v>50</v>
      </c>
      <c r="T118" s="24" t="s">
        <v>51</v>
      </c>
      <c r="U118" s="21">
        <v>22800000</v>
      </c>
      <c r="V118" s="17">
        <v>5500000045</v>
      </c>
      <c r="W118" s="17">
        <v>4500021496</v>
      </c>
      <c r="X118" s="25" t="s">
        <v>52</v>
      </c>
      <c r="Y118" s="26"/>
      <c r="Z118" s="26"/>
      <c r="AA118" s="26"/>
      <c r="AB118" s="26"/>
      <c r="AC118" s="26"/>
      <c r="AD118" s="26"/>
      <c r="AE118" s="17"/>
      <c r="AF118" s="17" t="s">
        <v>189</v>
      </c>
      <c r="AG118" s="59" t="s">
        <v>66</v>
      </c>
      <c r="AH118" s="17" t="s">
        <v>67</v>
      </c>
      <c r="AI118" s="17" t="s">
        <v>56</v>
      </c>
      <c r="AJ118" s="17"/>
    </row>
    <row r="119" spans="1:36" ht="409.5" x14ac:dyDescent="0.3">
      <c r="A119" s="17">
        <v>115</v>
      </c>
      <c r="B119" s="18" t="s">
        <v>35</v>
      </c>
      <c r="C119" s="19" t="s">
        <v>36</v>
      </c>
      <c r="D119" s="17" t="s">
        <v>579</v>
      </c>
      <c r="E119" s="17" t="s">
        <v>580</v>
      </c>
      <c r="F119" s="17" t="s">
        <v>581</v>
      </c>
      <c r="G119" s="20" t="s">
        <v>102</v>
      </c>
      <c r="H119" s="17" t="s">
        <v>187</v>
      </c>
      <c r="I119" s="17" t="s">
        <v>80</v>
      </c>
      <c r="J119" s="17" t="s">
        <v>81</v>
      </c>
      <c r="K119" s="17" t="s">
        <v>44</v>
      </c>
      <c r="L119" s="21">
        <v>16931595</v>
      </c>
      <c r="M119" s="17">
        <v>7</v>
      </c>
      <c r="N119" s="30" t="s">
        <v>582</v>
      </c>
      <c r="O119" s="17" t="s">
        <v>46</v>
      </c>
      <c r="P119" s="17" t="s">
        <v>92</v>
      </c>
      <c r="Q119" s="17" t="s">
        <v>48</v>
      </c>
      <c r="R119" s="23" t="s">
        <v>49</v>
      </c>
      <c r="S119" s="23" t="s">
        <v>50</v>
      </c>
      <c r="T119" s="24" t="s">
        <v>51</v>
      </c>
      <c r="U119" s="21">
        <v>28200000</v>
      </c>
      <c r="V119" s="17">
        <v>5500000045</v>
      </c>
      <c r="W119" s="17">
        <v>4500021298</v>
      </c>
      <c r="X119" s="25" t="s">
        <v>52</v>
      </c>
      <c r="Y119" s="26"/>
      <c r="Z119" s="26"/>
      <c r="AA119" s="26"/>
      <c r="AB119" s="26"/>
      <c r="AC119" s="26"/>
      <c r="AD119" s="26"/>
      <c r="AE119" s="17"/>
      <c r="AF119" s="17" t="s">
        <v>583</v>
      </c>
      <c r="AG119" s="67" t="s">
        <v>218</v>
      </c>
      <c r="AH119" s="17" t="s">
        <v>183</v>
      </c>
      <c r="AI119" s="17" t="s">
        <v>56</v>
      </c>
      <c r="AJ119" s="17"/>
    </row>
    <row r="120" spans="1:36" ht="409.5" x14ac:dyDescent="0.35">
      <c r="A120" s="17">
        <v>116</v>
      </c>
      <c r="B120" s="18" t="s">
        <v>35</v>
      </c>
      <c r="C120" s="19" t="s">
        <v>36</v>
      </c>
      <c r="D120" s="17" t="s">
        <v>584</v>
      </c>
      <c r="E120" s="17" t="s">
        <v>585</v>
      </c>
      <c r="F120" s="17" t="s">
        <v>586</v>
      </c>
      <c r="G120" s="20" t="s">
        <v>60</v>
      </c>
      <c r="H120" s="17" t="s">
        <v>187</v>
      </c>
      <c r="I120" s="17" t="s">
        <v>80</v>
      </c>
      <c r="J120" s="17" t="s">
        <v>81</v>
      </c>
      <c r="K120" s="17" t="s">
        <v>44</v>
      </c>
      <c r="L120" s="21">
        <v>29502562</v>
      </c>
      <c r="M120" s="17">
        <v>7</v>
      </c>
      <c r="N120" s="30" t="s">
        <v>269</v>
      </c>
      <c r="O120" s="17" t="s">
        <v>46</v>
      </c>
      <c r="P120" s="17" t="s">
        <v>92</v>
      </c>
      <c r="Q120" s="17" t="s">
        <v>48</v>
      </c>
      <c r="R120" s="23" t="s">
        <v>73</v>
      </c>
      <c r="S120" s="23" t="s">
        <v>50</v>
      </c>
      <c r="T120" s="24" t="s">
        <v>51</v>
      </c>
      <c r="U120" s="21">
        <v>22800000</v>
      </c>
      <c r="V120" s="17">
        <v>5500000045</v>
      </c>
      <c r="W120" s="17">
        <v>4500021466</v>
      </c>
      <c r="X120" s="25" t="s">
        <v>52</v>
      </c>
      <c r="Y120" s="26"/>
      <c r="Z120" s="26"/>
      <c r="AA120" s="26"/>
      <c r="AB120" s="26"/>
      <c r="AC120" s="26"/>
      <c r="AD120" s="26"/>
      <c r="AE120" s="17"/>
      <c r="AF120" s="17" t="s">
        <v>93</v>
      </c>
      <c r="AG120" s="59" t="s">
        <v>270</v>
      </c>
      <c r="AH120" s="17" t="s">
        <v>67</v>
      </c>
      <c r="AI120" s="17" t="s">
        <v>56</v>
      </c>
      <c r="AJ120" s="17"/>
    </row>
    <row r="121" spans="1:36" ht="409.5" x14ac:dyDescent="0.3">
      <c r="A121" s="17">
        <v>117</v>
      </c>
      <c r="B121" s="18" t="s">
        <v>35</v>
      </c>
      <c r="C121" s="19" t="s">
        <v>36</v>
      </c>
      <c r="D121" s="17" t="s">
        <v>587</v>
      </c>
      <c r="E121" s="17" t="s">
        <v>588</v>
      </c>
      <c r="F121" s="17" t="s">
        <v>589</v>
      </c>
      <c r="G121" s="20" t="s">
        <v>71</v>
      </c>
      <c r="H121" s="17" t="s">
        <v>172</v>
      </c>
      <c r="I121" s="17" t="s">
        <v>152</v>
      </c>
      <c r="J121" s="17" t="s">
        <v>153</v>
      </c>
      <c r="K121" s="17" t="s">
        <v>44</v>
      </c>
      <c r="L121" s="21">
        <v>94288766</v>
      </c>
      <c r="M121" s="17">
        <v>7</v>
      </c>
      <c r="N121" s="30" t="s">
        <v>124</v>
      </c>
      <c r="O121" s="17" t="s">
        <v>46</v>
      </c>
      <c r="P121" s="17" t="s">
        <v>47</v>
      </c>
      <c r="Q121" s="17" t="s">
        <v>48</v>
      </c>
      <c r="R121" s="23" t="s">
        <v>73</v>
      </c>
      <c r="S121" s="23" t="s">
        <v>50</v>
      </c>
      <c r="T121" s="24" t="s">
        <v>51</v>
      </c>
      <c r="U121" s="21">
        <v>15600000</v>
      </c>
      <c r="V121" s="17">
        <v>5500000045</v>
      </c>
      <c r="W121" s="17">
        <v>4500021364</v>
      </c>
      <c r="X121" s="25" t="s">
        <v>52</v>
      </c>
      <c r="Y121" s="26"/>
      <c r="Z121" s="26"/>
      <c r="AA121" s="26"/>
      <c r="AB121" s="26"/>
      <c r="AC121" s="26"/>
      <c r="AD121" s="26"/>
      <c r="AE121" s="17"/>
      <c r="AF121" s="17" t="s">
        <v>590</v>
      </c>
      <c r="AG121" s="67" t="s">
        <v>591</v>
      </c>
      <c r="AH121" s="17" t="s">
        <v>75</v>
      </c>
      <c r="AI121" s="17" t="s">
        <v>56</v>
      </c>
      <c r="AJ121" s="17"/>
    </row>
    <row r="122" spans="1:36" ht="409.5" x14ac:dyDescent="0.35">
      <c r="A122" s="17">
        <v>118</v>
      </c>
      <c r="B122" s="18" t="s">
        <v>35</v>
      </c>
      <c r="C122" s="19" t="s">
        <v>36</v>
      </c>
      <c r="D122" s="17" t="s">
        <v>592</v>
      </c>
      <c r="E122" s="17" t="s">
        <v>593</v>
      </c>
      <c r="F122" s="17" t="s">
        <v>594</v>
      </c>
      <c r="G122" s="20" t="s">
        <v>71</v>
      </c>
      <c r="H122" s="17" t="s">
        <v>172</v>
      </c>
      <c r="I122" s="17" t="s">
        <v>152</v>
      </c>
      <c r="J122" s="17" t="s">
        <v>153</v>
      </c>
      <c r="K122" s="17" t="s">
        <v>44</v>
      </c>
      <c r="L122" s="21">
        <v>14608356</v>
      </c>
      <c r="M122" s="17">
        <v>7</v>
      </c>
      <c r="N122" s="30" t="s">
        <v>124</v>
      </c>
      <c r="O122" s="17" t="s">
        <v>46</v>
      </c>
      <c r="P122" s="17" t="s">
        <v>47</v>
      </c>
      <c r="Q122" s="17" t="s">
        <v>48</v>
      </c>
      <c r="R122" s="23" t="s">
        <v>73</v>
      </c>
      <c r="S122" s="23" t="s">
        <v>50</v>
      </c>
      <c r="T122" s="24" t="s">
        <v>51</v>
      </c>
      <c r="U122" s="21">
        <v>7410000</v>
      </c>
      <c r="V122" s="17">
        <v>5500000045</v>
      </c>
      <c r="W122" s="17">
        <v>4500021505</v>
      </c>
      <c r="X122" s="25" t="s">
        <v>52</v>
      </c>
      <c r="Y122" s="26"/>
      <c r="Z122" s="26"/>
      <c r="AA122" s="26"/>
      <c r="AB122" s="26"/>
      <c r="AC122" s="26"/>
      <c r="AD122" s="26"/>
      <c r="AE122" s="17"/>
      <c r="AF122" s="17" t="s">
        <v>386</v>
      </c>
      <c r="AG122" s="59" t="s">
        <v>66</v>
      </c>
      <c r="AH122" s="17" t="s">
        <v>75</v>
      </c>
      <c r="AI122" s="17" t="s">
        <v>56</v>
      </c>
      <c r="AJ122" s="17"/>
    </row>
    <row r="123" spans="1:36" ht="409.5" x14ac:dyDescent="0.35">
      <c r="A123" s="17">
        <v>119</v>
      </c>
      <c r="B123" s="18" t="s">
        <v>35</v>
      </c>
      <c r="C123" s="19" t="s">
        <v>36</v>
      </c>
      <c r="D123" s="17" t="s">
        <v>595</v>
      </c>
      <c r="E123" s="17" t="s">
        <v>596</v>
      </c>
      <c r="F123" s="17" t="s">
        <v>597</v>
      </c>
      <c r="G123" s="20" t="s">
        <v>40</v>
      </c>
      <c r="H123" s="17" t="s">
        <v>61</v>
      </c>
      <c r="I123" s="17" t="s">
        <v>62</v>
      </c>
      <c r="J123" s="17" t="s">
        <v>598</v>
      </c>
      <c r="K123" s="17" t="s">
        <v>44</v>
      </c>
      <c r="L123" s="21">
        <v>66780430</v>
      </c>
      <c r="M123" s="17">
        <v>7</v>
      </c>
      <c r="N123" s="30" t="s">
        <v>269</v>
      </c>
      <c r="O123" s="17" t="s">
        <v>46</v>
      </c>
      <c r="P123" s="17" t="s">
        <v>92</v>
      </c>
      <c r="Q123" s="17" t="s">
        <v>48</v>
      </c>
      <c r="R123" s="23" t="s">
        <v>49</v>
      </c>
      <c r="S123" s="23" t="s">
        <v>50</v>
      </c>
      <c r="T123" s="24" t="s">
        <v>51</v>
      </c>
      <c r="U123" s="21">
        <v>22800000</v>
      </c>
      <c r="V123" s="17">
        <v>5500000045</v>
      </c>
      <c r="W123" s="17">
        <v>4500021223</v>
      </c>
      <c r="X123" s="25" t="s">
        <v>52</v>
      </c>
      <c r="Y123" s="26"/>
      <c r="Z123" s="26"/>
      <c r="AA123" s="26"/>
      <c r="AB123" s="26"/>
      <c r="AC123" s="26"/>
      <c r="AD123" s="26"/>
      <c r="AE123" s="17"/>
      <c r="AF123" s="17" t="s">
        <v>93</v>
      </c>
      <c r="AG123" s="59" t="s">
        <v>66</v>
      </c>
      <c r="AH123" s="17" t="s">
        <v>67</v>
      </c>
      <c r="AI123" s="17" t="s">
        <v>56</v>
      </c>
      <c r="AJ123" s="17"/>
    </row>
    <row r="124" spans="1:36" ht="409.5" x14ac:dyDescent="0.35">
      <c r="A124" s="17">
        <v>120</v>
      </c>
      <c r="B124" s="18" t="s">
        <v>35</v>
      </c>
      <c r="C124" s="19" t="s">
        <v>36</v>
      </c>
      <c r="D124" s="17" t="s">
        <v>599</v>
      </c>
      <c r="E124" s="17" t="s">
        <v>600</v>
      </c>
      <c r="F124" s="17" t="s">
        <v>601</v>
      </c>
      <c r="G124" s="20" t="s">
        <v>452</v>
      </c>
      <c r="H124" s="17" t="s">
        <v>178</v>
      </c>
      <c r="I124" s="17" t="s">
        <v>80</v>
      </c>
      <c r="J124" s="17" t="s">
        <v>81</v>
      </c>
      <c r="K124" s="17" t="s">
        <v>44</v>
      </c>
      <c r="L124" s="21">
        <v>31978119</v>
      </c>
      <c r="M124" s="17">
        <v>7</v>
      </c>
      <c r="N124" s="30" t="s">
        <v>602</v>
      </c>
      <c r="O124" s="17" t="s">
        <v>46</v>
      </c>
      <c r="P124" s="17" t="s">
        <v>92</v>
      </c>
      <c r="Q124" s="17" t="s">
        <v>48</v>
      </c>
      <c r="R124" s="23" t="s">
        <v>73</v>
      </c>
      <c r="S124" s="23" t="s">
        <v>50</v>
      </c>
      <c r="T124" s="24" t="s">
        <v>51</v>
      </c>
      <c r="U124" s="21">
        <v>22800000</v>
      </c>
      <c r="V124" s="17">
        <v>5500000045</v>
      </c>
      <c r="W124" s="17">
        <v>4500021458</v>
      </c>
      <c r="X124" s="25" t="s">
        <v>52</v>
      </c>
      <c r="Y124" s="26"/>
      <c r="Z124" s="26"/>
      <c r="AA124" s="26"/>
      <c r="AB124" s="26"/>
      <c r="AC124" s="26"/>
      <c r="AD124" s="26"/>
      <c r="AE124" s="17"/>
      <c r="AF124" s="17" t="s">
        <v>189</v>
      </c>
      <c r="AG124" s="59" t="s">
        <v>66</v>
      </c>
      <c r="AH124" s="17" t="s">
        <v>67</v>
      </c>
      <c r="AI124" s="17" t="s">
        <v>56</v>
      </c>
      <c r="AJ124" s="17"/>
    </row>
    <row r="125" spans="1:36" ht="409.5" x14ac:dyDescent="0.35">
      <c r="A125" s="17">
        <v>121</v>
      </c>
      <c r="B125" s="18" t="s">
        <v>35</v>
      </c>
      <c r="C125" s="19" t="s">
        <v>36</v>
      </c>
      <c r="D125" s="17" t="s">
        <v>603</v>
      </c>
      <c r="E125" s="17" t="s">
        <v>604</v>
      </c>
      <c r="F125" s="17" t="s">
        <v>605</v>
      </c>
      <c r="G125" s="20" t="s">
        <v>71</v>
      </c>
      <c r="H125" s="17" t="s">
        <v>172</v>
      </c>
      <c r="I125" s="17" t="s">
        <v>152</v>
      </c>
      <c r="J125" s="17" t="s">
        <v>153</v>
      </c>
      <c r="K125" s="17" t="s">
        <v>44</v>
      </c>
      <c r="L125" s="21">
        <v>14565357</v>
      </c>
      <c r="M125" s="17">
        <v>7</v>
      </c>
      <c r="N125" s="30" t="s">
        <v>124</v>
      </c>
      <c r="O125" s="17" t="s">
        <v>46</v>
      </c>
      <c r="P125" s="17" t="s">
        <v>47</v>
      </c>
      <c r="Q125" s="17" t="s">
        <v>48</v>
      </c>
      <c r="R125" s="23" t="s">
        <v>73</v>
      </c>
      <c r="S125" s="23" t="s">
        <v>50</v>
      </c>
      <c r="T125" s="24" t="s">
        <v>51</v>
      </c>
      <c r="U125" s="21">
        <v>15600000</v>
      </c>
      <c r="V125" s="17">
        <v>5500000045</v>
      </c>
      <c r="W125" s="17">
        <v>4500021398</v>
      </c>
      <c r="X125" s="25" t="s">
        <v>52</v>
      </c>
      <c r="Y125" s="26"/>
      <c r="Z125" s="26"/>
      <c r="AA125" s="26"/>
      <c r="AB125" s="26"/>
      <c r="AC125" s="26"/>
      <c r="AD125" s="26"/>
      <c r="AE125" s="17"/>
      <c r="AF125" s="17" t="s">
        <v>386</v>
      </c>
      <c r="AG125" s="59" t="s">
        <v>66</v>
      </c>
      <c r="AH125" s="17" t="s">
        <v>75</v>
      </c>
      <c r="AI125" s="17" t="s">
        <v>56</v>
      </c>
      <c r="AJ125" s="17"/>
    </row>
    <row r="126" spans="1:36" ht="409.5" x14ac:dyDescent="0.35">
      <c r="A126" s="17">
        <v>122</v>
      </c>
      <c r="B126" s="18" t="s">
        <v>35</v>
      </c>
      <c r="C126" s="19" t="s">
        <v>36</v>
      </c>
      <c r="D126" s="17" t="s">
        <v>606</v>
      </c>
      <c r="E126" s="17" t="s">
        <v>607</v>
      </c>
      <c r="F126" s="17" t="s">
        <v>608</v>
      </c>
      <c r="G126" s="20" t="s">
        <v>60</v>
      </c>
      <c r="H126" s="17" t="s">
        <v>172</v>
      </c>
      <c r="I126" s="17" t="s">
        <v>152</v>
      </c>
      <c r="J126" s="17" t="s">
        <v>385</v>
      </c>
      <c r="K126" s="17" t="s">
        <v>44</v>
      </c>
      <c r="L126" s="21">
        <v>1107065130</v>
      </c>
      <c r="M126" s="17">
        <v>7</v>
      </c>
      <c r="N126" s="53" t="s">
        <v>124</v>
      </c>
      <c r="O126" s="17" t="s">
        <v>46</v>
      </c>
      <c r="P126" s="17" t="s">
        <v>47</v>
      </c>
      <c r="Q126" s="17" t="s">
        <v>49</v>
      </c>
      <c r="R126" s="23" t="s">
        <v>73</v>
      </c>
      <c r="S126" s="23" t="s">
        <v>50</v>
      </c>
      <c r="T126" s="24" t="s">
        <v>51</v>
      </c>
      <c r="U126" s="21">
        <v>15600000</v>
      </c>
      <c r="V126" s="17">
        <v>5500000045</v>
      </c>
      <c r="W126" s="17">
        <v>4500021533</v>
      </c>
      <c r="X126" s="25" t="s">
        <v>52</v>
      </c>
      <c r="Y126" s="26"/>
      <c r="Z126" s="26"/>
      <c r="AA126" s="26"/>
      <c r="AB126" s="26"/>
      <c r="AC126" s="26"/>
      <c r="AD126" s="26"/>
      <c r="AE126" s="17"/>
      <c r="AF126" s="17" t="s">
        <v>609</v>
      </c>
      <c r="AG126" s="59" t="s">
        <v>66</v>
      </c>
      <c r="AH126" s="17" t="s">
        <v>75</v>
      </c>
      <c r="AI126" s="17" t="s">
        <v>56</v>
      </c>
      <c r="AJ126" s="17"/>
    </row>
    <row r="127" spans="1:36" ht="409.5" x14ac:dyDescent="0.35">
      <c r="A127" s="17">
        <v>123</v>
      </c>
      <c r="B127" s="18" t="s">
        <v>35</v>
      </c>
      <c r="C127" s="19" t="s">
        <v>36</v>
      </c>
      <c r="D127" s="17" t="s">
        <v>610</v>
      </c>
      <c r="E127" s="17" t="s">
        <v>611</v>
      </c>
      <c r="F127" s="17" t="s">
        <v>612</v>
      </c>
      <c r="G127" s="20" t="s">
        <v>71</v>
      </c>
      <c r="H127" s="17" t="s">
        <v>172</v>
      </c>
      <c r="I127" s="17" t="s">
        <v>152</v>
      </c>
      <c r="J127" s="17" t="s">
        <v>153</v>
      </c>
      <c r="K127" s="17" t="s">
        <v>44</v>
      </c>
      <c r="L127" s="21">
        <v>94225493</v>
      </c>
      <c r="M127" s="17">
        <v>7</v>
      </c>
      <c r="N127" s="30" t="s">
        <v>124</v>
      </c>
      <c r="O127" s="17" t="s">
        <v>46</v>
      </c>
      <c r="P127" s="17" t="s">
        <v>47</v>
      </c>
      <c r="Q127" s="17" t="s">
        <v>48</v>
      </c>
      <c r="R127" s="23" t="s">
        <v>73</v>
      </c>
      <c r="S127" s="23" t="s">
        <v>50</v>
      </c>
      <c r="T127" s="24" t="s">
        <v>51</v>
      </c>
      <c r="U127" s="21">
        <v>15600000</v>
      </c>
      <c r="V127" s="17">
        <v>5500000045</v>
      </c>
      <c r="W127" s="17">
        <v>4500021489</v>
      </c>
      <c r="X127" s="25" t="s">
        <v>52</v>
      </c>
      <c r="Y127" s="26"/>
      <c r="Z127" s="26"/>
      <c r="AA127" s="26"/>
      <c r="AB127" s="26"/>
      <c r="AC127" s="26"/>
      <c r="AD127" s="26"/>
      <c r="AE127" s="17"/>
      <c r="AF127" s="17" t="s">
        <v>427</v>
      </c>
      <c r="AG127" s="59" t="s">
        <v>66</v>
      </c>
      <c r="AH127" s="17" t="s">
        <v>75</v>
      </c>
      <c r="AI127" s="17" t="s">
        <v>56</v>
      </c>
      <c r="AJ127" s="17"/>
    </row>
    <row r="128" spans="1:36" ht="409.5" x14ac:dyDescent="0.35">
      <c r="A128" s="17">
        <v>124</v>
      </c>
      <c r="B128" s="18" t="s">
        <v>35</v>
      </c>
      <c r="C128" s="19" t="s">
        <v>36</v>
      </c>
      <c r="D128" s="17" t="s">
        <v>613</v>
      </c>
      <c r="E128" s="17" t="s">
        <v>614</v>
      </c>
      <c r="F128" s="17" t="s">
        <v>615</v>
      </c>
      <c r="G128" s="20" t="s">
        <v>132</v>
      </c>
      <c r="H128" s="17" t="s">
        <v>172</v>
      </c>
      <c r="I128" s="17" t="s">
        <v>80</v>
      </c>
      <c r="J128" s="17" t="s">
        <v>81</v>
      </c>
      <c r="K128" s="17" t="s">
        <v>44</v>
      </c>
      <c r="L128" s="21">
        <v>1114873849</v>
      </c>
      <c r="M128" s="17">
        <v>7</v>
      </c>
      <c r="N128" s="30" t="s">
        <v>124</v>
      </c>
      <c r="O128" s="17" t="s">
        <v>46</v>
      </c>
      <c r="P128" s="17" t="s">
        <v>47</v>
      </c>
      <c r="Q128" s="17" t="s">
        <v>48</v>
      </c>
      <c r="R128" s="23" t="s">
        <v>105</v>
      </c>
      <c r="S128" s="23" t="s">
        <v>50</v>
      </c>
      <c r="T128" s="24" t="s">
        <v>51</v>
      </c>
      <c r="U128" s="21">
        <v>15600000</v>
      </c>
      <c r="V128" s="17">
        <v>5500000045</v>
      </c>
      <c r="W128" s="17">
        <v>4500021591</v>
      </c>
      <c r="X128" s="25" t="s">
        <v>52</v>
      </c>
      <c r="Y128" s="26"/>
      <c r="Z128" s="26"/>
      <c r="AA128" s="26"/>
      <c r="AB128" s="26"/>
      <c r="AC128" s="26"/>
      <c r="AD128" s="26"/>
      <c r="AE128" s="17"/>
      <c r="AF128" s="17" t="s">
        <v>75</v>
      </c>
      <c r="AG128" s="59" t="s">
        <v>66</v>
      </c>
      <c r="AH128" s="17" t="s">
        <v>75</v>
      </c>
      <c r="AI128" s="17" t="s">
        <v>56</v>
      </c>
      <c r="AJ128" s="17"/>
    </row>
    <row r="129" spans="1:36" ht="409.5" x14ac:dyDescent="0.35">
      <c r="A129" s="17">
        <v>125</v>
      </c>
      <c r="B129" s="18" t="s">
        <v>35</v>
      </c>
      <c r="C129" s="19" t="s">
        <v>36</v>
      </c>
      <c r="D129" s="17" t="s">
        <v>616</v>
      </c>
      <c r="E129" s="17" t="s">
        <v>617</v>
      </c>
      <c r="F129" s="17" t="s">
        <v>618</v>
      </c>
      <c r="G129" s="20" t="s">
        <v>102</v>
      </c>
      <c r="H129" s="17" t="s">
        <v>110</v>
      </c>
      <c r="I129" s="17" t="s">
        <v>111</v>
      </c>
      <c r="J129" s="21" t="s">
        <v>619</v>
      </c>
      <c r="K129" s="17" t="s">
        <v>44</v>
      </c>
      <c r="L129" s="21">
        <v>94476805</v>
      </c>
      <c r="M129" s="17">
        <v>7</v>
      </c>
      <c r="N129" s="56" t="s">
        <v>288</v>
      </c>
      <c r="O129" s="17" t="s">
        <v>46</v>
      </c>
      <c r="P129" s="17" t="s">
        <v>92</v>
      </c>
      <c r="Q129" s="17" t="s">
        <v>48</v>
      </c>
      <c r="R129" s="23" t="s">
        <v>49</v>
      </c>
      <c r="S129" s="23" t="s">
        <v>50</v>
      </c>
      <c r="T129" s="24" t="s">
        <v>51</v>
      </c>
      <c r="U129" s="21">
        <v>31200000</v>
      </c>
      <c r="V129" s="17">
        <v>5500000045</v>
      </c>
      <c r="W129" s="17">
        <v>4500021268</v>
      </c>
      <c r="X129" s="25" t="s">
        <v>52</v>
      </c>
      <c r="Y129" s="39"/>
      <c r="Z129" s="39"/>
      <c r="AA129" s="39"/>
      <c r="AB129" s="39"/>
      <c r="AC129" s="39"/>
      <c r="AD129" s="39"/>
      <c r="AE129" s="35"/>
      <c r="AF129" s="35"/>
      <c r="AG129" s="59" t="s">
        <v>66</v>
      </c>
      <c r="AH129" s="35" t="s">
        <v>183</v>
      </c>
      <c r="AI129" s="35" t="s">
        <v>56</v>
      </c>
      <c r="AJ129" s="17"/>
    </row>
    <row r="130" spans="1:36" ht="409.5" x14ac:dyDescent="0.35">
      <c r="A130" s="17">
        <v>126</v>
      </c>
      <c r="B130" s="18" t="s">
        <v>35</v>
      </c>
      <c r="C130" s="19" t="s">
        <v>36</v>
      </c>
      <c r="D130" s="17" t="s">
        <v>620</v>
      </c>
      <c r="E130" s="17" t="s">
        <v>621</v>
      </c>
      <c r="F130" s="17" t="s">
        <v>622</v>
      </c>
      <c r="G130" s="20" t="s">
        <v>60</v>
      </c>
      <c r="H130" s="17" t="s">
        <v>239</v>
      </c>
      <c r="I130" s="17" t="s">
        <v>80</v>
      </c>
      <c r="J130" s="17" t="s">
        <v>81</v>
      </c>
      <c r="K130" s="17" t="s">
        <v>44</v>
      </c>
      <c r="L130" s="21">
        <v>1114451558</v>
      </c>
      <c r="M130" s="17">
        <v>7</v>
      </c>
      <c r="N130" s="30" t="s">
        <v>124</v>
      </c>
      <c r="O130" s="17" t="s">
        <v>46</v>
      </c>
      <c r="P130" s="17" t="s">
        <v>47</v>
      </c>
      <c r="Q130" s="17" t="s">
        <v>48</v>
      </c>
      <c r="R130" s="23" t="s">
        <v>73</v>
      </c>
      <c r="S130" s="23" t="s">
        <v>50</v>
      </c>
      <c r="T130" s="24" t="s">
        <v>51</v>
      </c>
      <c r="U130" s="21">
        <v>22800000</v>
      </c>
      <c r="V130" s="17">
        <v>5500000045</v>
      </c>
      <c r="W130" s="17">
        <v>4500021488</v>
      </c>
      <c r="X130" s="25" t="s">
        <v>52</v>
      </c>
      <c r="Y130" s="26"/>
      <c r="Z130" s="26"/>
      <c r="AA130" s="26"/>
      <c r="AB130" s="26"/>
      <c r="AC130" s="26"/>
      <c r="AD130" s="26"/>
      <c r="AE130" s="17"/>
      <c r="AF130" s="17"/>
      <c r="AG130" s="31" t="s">
        <v>66</v>
      </c>
      <c r="AH130" s="17" t="s">
        <v>67</v>
      </c>
      <c r="AI130" s="17" t="s">
        <v>56</v>
      </c>
      <c r="AJ130" s="17"/>
    </row>
    <row r="131" spans="1:36" ht="409.5" x14ac:dyDescent="0.35">
      <c r="A131" s="17">
        <v>127</v>
      </c>
      <c r="B131" s="18" t="s">
        <v>35</v>
      </c>
      <c r="C131" s="19" t="s">
        <v>36</v>
      </c>
      <c r="D131" s="17" t="s">
        <v>623</v>
      </c>
      <c r="E131" s="17" t="s">
        <v>624</v>
      </c>
      <c r="F131" s="17" t="s">
        <v>625</v>
      </c>
      <c r="G131" s="20" t="s">
        <v>71</v>
      </c>
      <c r="H131" s="17" t="s">
        <v>172</v>
      </c>
      <c r="I131" s="17" t="s">
        <v>152</v>
      </c>
      <c r="J131" s="17" t="s">
        <v>153</v>
      </c>
      <c r="K131" s="17" t="s">
        <v>44</v>
      </c>
      <c r="L131" s="21">
        <v>14478659</v>
      </c>
      <c r="M131" s="17">
        <v>7</v>
      </c>
      <c r="N131" s="30" t="s">
        <v>124</v>
      </c>
      <c r="O131" s="17" t="s">
        <v>46</v>
      </c>
      <c r="P131" s="17" t="s">
        <v>47</v>
      </c>
      <c r="Q131" s="17" t="s">
        <v>48</v>
      </c>
      <c r="R131" s="23" t="s">
        <v>73</v>
      </c>
      <c r="S131" s="23" t="s">
        <v>50</v>
      </c>
      <c r="T131" s="24" t="s">
        <v>51</v>
      </c>
      <c r="U131" s="21">
        <v>15600000</v>
      </c>
      <c r="V131" s="17">
        <v>5500000045</v>
      </c>
      <c r="W131" s="17">
        <v>4500021503</v>
      </c>
      <c r="X131" s="25" t="s">
        <v>52</v>
      </c>
      <c r="Y131" s="26"/>
      <c r="Z131" s="26"/>
      <c r="AA131" s="26"/>
      <c r="AB131" s="26"/>
      <c r="AC131" s="26"/>
      <c r="AD131" s="26"/>
      <c r="AE131" s="17"/>
      <c r="AF131" s="17"/>
      <c r="AG131" s="59" t="s">
        <v>66</v>
      </c>
      <c r="AH131" s="17" t="s">
        <v>75</v>
      </c>
      <c r="AI131" s="17" t="s">
        <v>56</v>
      </c>
      <c r="AJ131" s="17"/>
    </row>
    <row r="132" spans="1:36" ht="196" x14ac:dyDescent="0.35">
      <c r="A132" s="17">
        <v>128</v>
      </c>
      <c r="B132" s="18" t="s">
        <v>35</v>
      </c>
      <c r="C132" s="19" t="s">
        <v>36</v>
      </c>
      <c r="D132" s="17" t="s">
        <v>626</v>
      </c>
      <c r="E132" s="17" t="s">
        <v>627</v>
      </c>
      <c r="F132" s="17" t="s">
        <v>628</v>
      </c>
      <c r="G132" s="17" t="s">
        <v>166</v>
      </c>
      <c r="H132" s="17" t="s">
        <v>178</v>
      </c>
      <c r="I132" s="17" t="s">
        <v>80</v>
      </c>
      <c r="J132" s="17" t="s">
        <v>81</v>
      </c>
      <c r="K132" s="17" t="s">
        <v>44</v>
      </c>
      <c r="L132" s="21">
        <v>1114824558</v>
      </c>
      <c r="M132" s="17">
        <v>7</v>
      </c>
      <c r="N132" s="22" t="s">
        <v>629</v>
      </c>
      <c r="O132" s="17" t="s">
        <v>46</v>
      </c>
      <c r="P132" s="17" t="s">
        <v>92</v>
      </c>
      <c r="Q132" s="17" t="s">
        <v>166</v>
      </c>
      <c r="R132" s="23" t="s">
        <v>166</v>
      </c>
      <c r="S132" s="23" t="s">
        <v>630</v>
      </c>
      <c r="T132" s="24" t="s">
        <v>631</v>
      </c>
      <c r="U132" s="21">
        <v>19000000</v>
      </c>
      <c r="V132" s="17">
        <v>5500000337</v>
      </c>
      <c r="W132" s="17">
        <v>4500023513</v>
      </c>
      <c r="X132" s="25" t="s">
        <v>52</v>
      </c>
      <c r="Y132" s="26"/>
      <c r="Z132" s="26"/>
      <c r="AA132" s="26"/>
      <c r="AB132" s="26"/>
      <c r="AC132" s="26"/>
      <c r="AD132" s="26"/>
      <c r="AE132" s="17"/>
      <c r="AF132" s="17"/>
      <c r="AG132" s="17"/>
      <c r="AH132" s="17"/>
      <c r="AI132" s="17"/>
      <c r="AJ132" s="17"/>
    </row>
    <row r="133" spans="1:36" ht="196" x14ac:dyDescent="0.35">
      <c r="A133" s="17">
        <v>129</v>
      </c>
      <c r="B133" s="18" t="s">
        <v>35</v>
      </c>
      <c r="C133" s="19" t="s">
        <v>36</v>
      </c>
      <c r="D133" s="17" t="s">
        <v>632</v>
      </c>
      <c r="E133" s="17" t="s">
        <v>633</v>
      </c>
      <c r="F133" s="17" t="s">
        <v>634</v>
      </c>
      <c r="G133" s="17" t="s">
        <v>166</v>
      </c>
      <c r="H133" s="17" t="s">
        <v>277</v>
      </c>
      <c r="I133" s="17" t="s">
        <v>278</v>
      </c>
      <c r="J133" s="17" t="s">
        <v>635</v>
      </c>
      <c r="K133" s="17" t="s">
        <v>44</v>
      </c>
      <c r="L133" s="21">
        <v>14624846</v>
      </c>
      <c r="M133" s="17">
        <v>7</v>
      </c>
      <c r="N133" s="22" t="s">
        <v>64</v>
      </c>
      <c r="O133" s="17" t="s">
        <v>46</v>
      </c>
      <c r="P133" s="17" t="s">
        <v>92</v>
      </c>
      <c r="Q133" s="17" t="s">
        <v>166</v>
      </c>
      <c r="R133" s="23" t="s">
        <v>166</v>
      </c>
      <c r="S133" s="23" t="s">
        <v>50</v>
      </c>
      <c r="T133" s="24" t="s">
        <v>631</v>
      </c>
      <c r="U133" s="21">
        <v>19000000</v>
      </c>
      <c r="V133" s="17">
        <v>5500000337</v>
      </c>
      <c r="W133" s="17">
        <v>4500023510</v>
      </c>
      <c r="X133" s="25" t="s">
        <v>52</v>
      </c>
      <c r="Y133" s="26"/>
      <c r="Z133" s="26"/>
      <c r="AA133" s="26"/>
      <c r="AB133" s="26"/>
      <c r="AC133" s="26"/>
      <c r="AD133" s="26"/>
      <c r="AE133" s="17"/>
      <c r="AF133" s="17"/>
      <c r="AG133" s="17"/>
      <c r="AH133" s="17"/>
      <c r="AI133" s="17"/>
      <c r="AJ133" s="17"/>
    </row>
    <row r="134" spans="1:36" ht="182" x14ac:dyDescent="0.35">
      <c r="A134" s="17">
        <v>130</v>
      </c>
      <c r="B134" s="18" t="s">
        <v>35</v>
      </c>
      <c r="C134" s="19" t="s">
        <v>36</v>
      </c>
      <c r="D134" s="17" t="s">
        <v>636</v>
      </c>
      <c r="E134" s="17" t="s">
        <v>637</v>
      </c>
      <c r="F134" s="17" t="s">
        <v>638</v>
      </c>
      <c r="G134" s="17" t="s">
        <v>166</v>
      </c>
      <c r="H134" s="17" t="s">
        <v>187</v>
      </c>
      <c r="I134" s="17" t="s">
        <v>80</v>
      </c>
      <c r="J134" s="17" t="s">
        <v>81</v>
      </c>
      <c r="K134" s="17" t="s">
        <v>44</v>
      </c>
      <c r="L134" s="21">
        <v>31449183</v>
      </c>
      <c r="M134" s="17">
        <v>7</v>
      </c>
      <c r="N134" s="30" t="s">
        <v>124</v>
      </c>
      <c r="O134" s="17" t="s">
        <v>46</v>
      </c>
      <c r="P134" s="17" t="s">
        <v>47</v>
      </c>
      <c r="Q134" s="17" t="s">
        <v>166</v>
      </c>
      <c r="R134" s="23" t="s">
        <v>166</v>
      </c>
      <c r="S134" s="23" t="s">
        <v>50</v>
      </c>
      <c r="T134" s="24" t="s">
        <v>631</v>
      </c>
      <c r="U134" s="21">
        <v>13000000</v>
      </c>
      <c r="V134" s="17">
        <v>5500000337</v>
      </c>
      <c r="W134" s="17">
        <v>4500023518</v>
      </c>
      <c r="X134" s="25" t="s">
        <v>52</v>
      </c>
      <c r="Y134" s="26"/>
      <c r="Z134" s="26"/>
      <c r="AA134" s="26"/>
      <c r="AB134" s="26"/>
      <c r="AC134" s="26"/>
      <c r="AD134" s="26"/>
      <c r="AE134" s="17"/>
      <c r="AF134" s="17"/>
      <c r="AG134" s="17"/>
      <c r="AH134" s="17"/>
      <c r="AI134" s="17"/>
      <c r="AJ134" s="17"/>
    </row>
    <row r="135" spans="1:36" ht="196" x14ac:dyDescent="0.35">
      <c r="A135" s="17">
        <v>131</v>
      </c>
      <c r="B135" s="18" t="s">
        <v>35</v>
      </c>
      <c r="C135" s="19" t="s">
        <v>36</v>
      </c>
      <c r="D135" s="17" t="s">
        <v>639</v>
      </c>
      <c r="E135" s="17" t="s">
        <v>640</v>
      </c>
      <c r="F135" s="17" t="s">
        <v>641</v>
      </c>
      <c r="G135" s="17" t="s">
        <v>166</v>
      </c>
      <c r="H135" s="17" t="s">
        <v>178</v>
      </c>
      <c r="I135" s="17" t="s">
        <v>80</v>
      </c>
      <c r="J135" s="17" t="s">
        <v>81</v>
      </c>
      <c r="K135" s="17" t="s">
        <v>44</v>
      </c>
      <c r="L135" s="21">
        <v>94513425</v>
      </c>
      <c r="M135" s="17">
        <v>7</v>
      </c>
      <c r="N135" s="22" t="s">
        <v>64</v>
      </c>
      <c r="O135" s="17" t="s">
        <v>46</v>
      </c>
      <c r="P135" s="17" t="s">
        <v>92</v>
      </c>
      <c r="Q135" s="17" t="s">
        <v>166</v>
      </c>
      <c r="R135" s="23" t="s">
        <v>166</v>
      </c>
      <c r="S135" s="23" t="s">
        <v>50</v>
      </c>
      <c r="T135" s="24" t="s">
        <v>631</v>
      </c>
      <c r="U135" s="21">
        <v>19000000</v>
      </c>
      <c r="V135" s="17">
        <v>5500000337</v>
      </c>
      <c r="W135" s="17">
        <v>4500023512</v>
      </c>
      <c r="X135" s="25" t="s">
        <v>52</v>
      </c>
      <c r="Y135" s="26"/>
      <c r="Z135" s="26"/>
      <c r="AA135" s="26"/>
      <c r="AB135" s="26"/>
      <c r="AC135" s="26"/>
      <c r="AD135" s="26"/>
      <c r="AE135" s="17"/>
      <c r="AF135" s="17"/>
      <c r="AG135" s="17"/>
      <c r="AH135" s="17"/>
      <c r="AI135" s="17"/>
      <c r="AJ135" s="17"/>
    </row>
    <row r="136" spans="1:36" ht="196" x14ac:dyDescent="0.35">
      <c r="A136" s="17">
        <v>132</v>
      </c>
      <c r="B136" s="18" t="s">
        <v>35</v>
      </c>
      <c r="C136" s="19" t="s">
        <v>36</v>
      </c>
      <c r="D136" s="17" t="s">
        <v>642</v>
      </c>
      <c r="E136" s="17" t="s">
        <v>643</v>
      </c>
      <c r="F136" s="17" t="s">
        <v>644</v>
      </c>
      <c r="G136" s="17" t="s">
        <v>166</v>
      </c>
      <c r="H136" s="17" t="s">
        <v>79</v>
      </c>
      <c r="I136" s="17" t="s">
        <v>80</v>
      </c>
      <c r="J136" s="17" t="s">
        <v>81</v>
      </c>
      <c r="K136" s="17" t="s">
        <v>44</v>
      </c>
      <c r="L136" s="21">
        <v>14695145</v>
      </c>
      <c r="M136" s="17">
        <v>7</v>
      </c>
      <c r="N136" s="22" t="s">
        <v>645</v>
      </c>
      <c r="O136" s="17" t="s">
        <v>46</v>
      </c>
      <c r="P136" s="17" t="s">
        <v>92</v>
      </c>
      <c r="Q136" s="17" t="s">
        <v>166</v>
      </c>
      <c r="R136" s="23" t="s">
        <v>166</v>
      </c>
      <c r="S136" s="23" t="s">
        <v>630</v>
      </c>
      <c r="T136" s="24" t="s">
        <v>646</v>
      </c>
      <c r="U136" s="21">
        <v>18900000</v>
      </c>
      <c r="V136" s="17">
        <v>5500000337</v>
      </c>
      <c r="W136" s="17">
        <v>4500023520</v>
      </c>
      <c r="X136" s="25" t="s">
        <v>52</v>
      </c>
      <c r="Y136" s="26"/>
      <c r="Z136" s="26"/>
      <c r="AA136" s="26"/>
      <c r="AB136" s="26"/>
      <c r="AC136" s="26"/>
      <c r="AD136" s="26"/>
      <c r="AE136" s="17"/>
      <c r="AF136" s="17"/>
      <c r="AG136" s="17"/>
      <c r="AH136" s="17"/>
      <c r="AI136" s="17"/>
      <c r="AJ136" s="17"/>
    </row>
    <row r="137" spans="1:36" ht="182" x14ac:dyDescent="0.35">
      <c r="A137" s="17">
        <v>133</v>
      </c>
      <c r="B137" s="18" t="s">
        <v>35</v>
      </c>
      <c r="C137" s="19" t="s">
        <v>36</v>
      </c>
      <c r="D137" s="17" t="s">
        <v>647</v>
      </c>
      <c r="E137" s="17" t="s">
        <v>648</v>
      </c>
      <c r="F137" s="17" t="s">
        <v>649</v>
      </c>
      <c r="G137" s="17" t="s">
        <v>166</v>
      </c>
      <c r="H137" s="17" t="s">
        <v>79</v>
      </c>
      <c r="I137" s="17" t="s">
        <v>80</v>
      </c>
      <c r="J137" s="17" t="s">
        <v>81</v>
      </c>
      <c r="K137" s="17" t="s">
        <v>44</v>
      </c>
      <c r="L137" s="21">
        <v>1144056519</v>
      </c>
      <c r="M137" s="17">
        <v>7</v>
      </c>
      <c r="N137" s="22" t="s">
        <v>650</v>
      </c>
      <c r="O137" s="17" t="s">
        <v>46</v>
      </c>
      <c r="P137" s="17" t="s">
        <v>92</v>
      </c>
      <c r="Q137" s="17" t="s">
        <v>166</v>
      </c>
      <c r="R137" s="23" t="s">
        <v>166</v>
      </c>
      <c r="S137" s="23" t="s">
        <v>651</v>
      </c>
      <c r="T137" s="24" t="s">
        <v>631</v>
      </c>
      <c r="U137" s="21">
        <v>19000000</v>
      </c>
      <c r="V137" s="17">
        <v>5500000337</v>
      </c>
      <c r="W137" s="17">
        <v>4500023517</v>
      </c>
      <c r="X137" s="25" t="s">
        <v>52</v>
      </c>
      <c r="Y137" s="26"/>
      <c r="Z137" s="26"/>
      <c r="AA137" s="26"/>
      <c r="AB137" s="26"/>
      <c r="AC137" s="26"/>
      <c r="AD137" s="26"/>
      <c r="AE137" s="17"/>
      <c r="AF137" s="17"/>
      <c r="AG137" s="17"/>
      <c r="AH137" s="17"/>
      <c r="AI137" s="17"/>
      <c r="AJ137" s="17"/>
    </row>
    <row r="138" spans="1:36" ht="182" x14ac:dyDescent="0.35">
      <c r="A138" s="17">
        <v>134</v>
      </c>
      <c r="B138" s="18" t="s">
        <v>35</v>
      </c>
      <c r="C138" s="19" t="s">
        <v>36</v>
      </c>
      <c r="D138" s="17" t="s">
        <v>652</v>
      </c>
      <c r="E138" s="17" t="s">
        <v>653</v>
      </c>
      <c r="F138" s="17" t="s">
        <v>654</v>
      </c>
      <c r="G138" s="17" t="s">
        <v>166</v>
      </c>
      <c r="H138" s="17" t="s">
        <v>239</v>
      </c>
      <c r="I138" s="17" t="s">
        <v>80</v>
      </c>
      <c r="J138" s="17" t="s">
        <v>81</v>
      </c>
      <c r="K138" s="17" t="s">
        <v>44</v>
      </c>
      <c r="L138" s="21">
        <v>29661555</v>
      </c>
      <c r="M138" s="17">
        <v>7</v>
      </c>
      <c r="N138" s="60" t="s">
        <v>124</v>
      </c>
      <c r="O138" s="17" t="s">
        <v>46</v>
      </c>
      <c r="P138" s="17" t="s">
        <v>47</v>
      </c>
      <c r="Q138" s="17" t="s">
        <v>166</v>
      </c>
      <c r="R138" s="23" t="s">
        <v>166</v>
      </c>
      <c r="S138" s="23" t="s">
        <v>630</v>
      </c>
      <c r="T138" s="24" t="s">
        <v>646</v>
      </c>
      <c r="U138" s="21">
        <v>13000000</v>
      </c>
      <c r="V138" s="17">
        <v>5500000337</v>
      </c>
      <c r="W138" s="17">
        <v>4500023519</v>
      </c>
      <c r="X138" s="25" t="s">
        <v>52</v>
      </c>
      <c r="Y138" s="26"/>
      <c r="Z138" s="26"/>
      <c r="AA138" s="26"/>
      <c r="AB138" s="26"/>
      <c r="AC138" s="26"/>
      <c r="AD138" s="26"/>
      <c r="AE138" s="17"/>
      <c r="AF138" s="17"/>
      <c r="AG138" s="17"/>
      <c r="AH138" s="17"/>
      <c r="AI138" s="17"/>
      <c r="AJ138" s="17"/>
    </row>
    <row r="139" spans="1:36" ht="196" x14ac:dyDescent="0.35">
      <c r="A139" s="17">
        <v>135</v>
      </c>
      <c r="B139" s="18" t="s">
        <v>35</v>
      </c>
      <c r="C139" s="19" t="s">
        <v>36</v>
      </c>
      <c r="D139" s="17" t="s">
        <v>655</v>
      </c>
      <c r="E139" s="17" t="s">
        <v>656</v>
      </c>
      <c r="F139" s="17" t="s">
        <v>657</v>
      </c>
      <c r="G139" s="17" t="s">
        <v>166</v>
      </c>
      <c r="H139" s="17" t="s">
        <v>239</v>
      </c>
      <c r="I139" s="17" t="s">
        <v>80</v>
      </c>
      <c r="J139" s="17" t="s">
        <v>81</v>
      </c>
      <c r="K139" s="17" t="s">
        <v>44</v>
      </c>
      <c r="L139" s="21">
        <v>31200237</v>
      </c>
      <c r="M139" s="17">
        <v>7</v>
      </c>
      <c r="N139" s="22" t="s">
        <v>658</v>
      </c>
      <c r="O139" s="17" t="s">
        <v>46</v>
      </c>
      <c r="P139" s="17" t="s">
        <v>92</v>
      </c>
      <c r="Q139" s="17" t="s">
        <v>166</v>
      </c>
      <c r="R139" s="23" t="s">
        <v>166</v>
      </c>
      <c r="S139" s="23" t="s">
        <v>630</v>
      </c>
      <c r="T139" s="24" t="s">
        <v>646</v>
      </c>
      <c r="U139" s="21">
        <v>19000000</v>
      </c>
      <c r="V139" s="17">
        <v>5500000337</v>
      </c>
      <c r="W139" s="17">
        <v>4500023506</v>
      </c>
      <c r="X139" s="25" t="s">
        <v>52</v>
      </c>
      <c r="Y139" s="26"/>
      <c r="Z139" s="26"/>
      <c r="AA139" s="26"/>
      <c r="AB139" s="26"/>
      <c r="AC139" s="26"/>
      <c r="AD139" s="26"/>
      <c r="AE139" s="17"/>
      <c r="AF139" s="17"/>
      <c r="AG139" s="17"/>
      <c r="AH139" s="17"/>
      <c r="AI139" s="17"/>
      <c r="AJ139" s="17"/>
    </row>
    <row r="140" spans="1:36" ht="196" x14ac:dyDescent="0.35">
      <c r="A140" s="68">
        <v>136</v>
      </c>
      <c r="B140" s="18" t="s">
        <v>35</v>
      </c>
      <c r="C140" s="19" t="s">
        <v>36</v>
      </c>
      <c r="D140" s="17" t="s">
        <v>659</v>
      </c>
      <c r="E140" s="17" t="s">
        <v>660</v>
      </c>
      <c r="F140" s="17" t="s">
        <v>661</v>
      </c>
      <c r="G140" s="17" t="s">
        <v>166</v>
      </c>
      <c r="H140" s="17" t="s">
        <v>178</v>
      </c>
      <c r="I140" s="17" t="s">
        <v>80</v>
      </c>
      <c r="J140" s="17" t="s">
        <v>81</v>
      </c>
      <c r="K140" s="17" t="s">
        <v>44</v>
      </c>
      <c r="L140" s="21">
        <v>94389782</v>
      </c>
      <c r="M140" s="17">
        <v>7</v>
      </c>
      <c r="N140" s="22" t="s">
        <v>64</v>
      </c>
      <c r="O140" s="17" t="s">
        <v>46</v>
      </c>
      <c r="P140" s="17" t="s">
        <v>92</v>
      </c>
      <c r="Q140" s="17" t="s">
        <v>166</v>
      </c>
      <c r="R140" s="23" t="s">
        <v>166</v>
      </c>
      <c r="S140" s="23" t="s">
        <v>630</v>
      </c>
      <c r="T140" s="24" t="s">
        <v>646</v>
      </c>
      <c r="U140" s="21">
        <v>2000000</v>
      </c>
      <c r="V140" s="17">
        <v>5500000337</v>
      </c>
      <c r="W140" s="17">
        <v>4500023522</v>
      </c>
      <c r="X140" s="25" t="s">
        <v>52</v>
      </c>
      <c r="Y140" s="26"/>
      <c r="Z140" s="26"/>
      <c r="AA140" s="26"/>
      <c r="AB140" s="26"/>
      <c r="AC140" s="26"/>
      <c r="AD140" s="26"/>
      <c r="AE140" s="17"/>
      <c r="AF140" s="17"/>
      <c r="AG140" s="17"/>
      <c r="AH140" s="17"/>
      <c r="AI140" s="17"/>
      <c r="AJ140" s="68" t="s">
        <v>662</v>
      </c>
    </row>
    <row r="141" spans="1:36" ht="182" x14ac:dyDescent="0.35">
      <c r="A141" s="17">
        <v>137</v>
      </c>
      <c r="B141" s="18" t="s">
        <v>35</v>
      </c>
      <c r="C141" s="19" t="s">
        <v>36</v>
      </c>
      <c r="D141" s="17" t="s">
        <v>663</v>
      </c>
      <c r="E141" s="17" t="s">
        <v>664</v>
      </c>
      <c r="F141" s="17" t="s">
        <v>665</v>
      </c>
      <c r="G141" s="17" t="s">
        <v>166</v>
      </c>
      <c r="H141" s="17" t="s">
        <v>133</v>
      </c>
      <c r="I141" s="17" t="s">
        <v>42</v>
      </c>
      <c r="J141" s="21">
        <v>66930649</v>
      </c>
      <c r="K141" s="17" t="s">
        <v>44</v>
      </c>
      <c r="L141" s="21">
        <v>14973788</v>
      </c>
      <c r="M141" s="17">
        <v>7</v>
      </c>
      <c r="N141" s="22" t="s">
        <v>45</v>
      </c>
      <c r="O141" s="17" t="s">
        <v>46</v>
      </c>
      <c r="P141" s="17" t="s">
        <v>47</v>
      </c>
      <c r="Q141" s="17" t="s">
        <v>166</v>
      </c>
      <c r="R141" s="23" t="s">
        <v>166</v>
      </c>
      <c r="S141" s="23" t="s">
        <v>630</v>
      </c>
      <c r="T141" s="24" t="s">
        <v>631</v>
      </c>
      <c r="U141" s="21">
        <v>10335000</v>
      </c>
      <c r="V141" s="17">
        <v>5500000337</v>
      </c>
      <c r="W141" s="17">
        <v>4500023516</v>
      </c>
      <c r="X141" s="25" t="s">
        <v>52</v>
      </c>
      <c r="Y141" s="26"/>
      <c r="Z141" s="26"/>
      <c r="AA141" s="26"/>
      <c r="AB141" s="26"/>
      <c r="AC141" s="26"/>
      <c r="AD141" s="26"/>
      <c r="AE141" s="17"/>
      <c r="AF141" s="17"/>
      <c r="AG141" s="17"/>
      <c r="AH141" s="17"/>
      <c r="AI141" s="17"/>
      <c r="AJ141" s="17"/>
    </row>
    <row r="142" spans="1:36" ht="154" x14ac:dyDescent="0.35">
      <c r="A142" s="17">
        <v>138</v>
      </c>
      <c r="B142" s="18" t="s">
        <v>35</v>
      </c>
      <c r="C142" s="19" t="s">
        <v>666</v>
      </c>
      <c r="D142" s="17" t="s">
        <v>667</v>
      </c>
      <c r="E142" s="17" t="s">
        <v>668</v>
      </c>
      <c r="F142" s="17" t="s">
        <v>669</v>
      </c>
      <c r="G142" s="17" t="s">
        <v>166</v>
      </c>
      <c r="H142" s="17" t="s">
        <v>233</v>
      </c>
      <c r="I142" s="17" t="s">
        <v>42</v>
      </c>
      <c r="J142" s="21">
        <v>66930649</v>
      </c>
      <c r="K142" s="17" t="s">
        <v>44</v>
      </c>
      <c r="L142" s="17" t="s">
        <v>670</v>
      </c>
      <c r="M142" s="17">
        <v>7</v>
      </c>
      <c r="N142" s="22" t="s">
        <v>671</v>
      </c>
      <c r="O142" s="17" t="s">
        <v>46</v>
      </c>
      <c r="P142" s="17" t="s">
        <v>92</v>
      </c>
      <c r="Q142" s="17" t="s">
        <v>40</v>
      </c>
      <c r="R142" s="23" t="s">
        <v>40</v>
      </c>
      <c r="S142" s="23" t="s">
        <v>672</v>
      </c>
      <c r="T142" s="21" t="s">
        <v>673</v>
      </c>
      <c r="U142" s="69">
        <v>1000000000</v>
      </c>
      <c r="V142" s="17">
        <v>3500005003</v>
      </c>
      <c r="W142" s="17">
        <v>4500023237</v>
      </c>
      <c r="X142" s="25" t="s">
        <v>52</v>
      </c>
      <c r="Y142" s="26"/>
      <c r="Z142" s="26"/>
      <c r="AA142" s="26"/>
      <c r="AB142" s="26"/>
      <c r="AC142" s="26"/>
      <c r="AD142" s="26"/>
      <c r="AE142" s="17"/>
      <c r="AF142" s="17"/>
      <c r="AG142" s="17"/>
      <c r="AH142" s="17"/>
      <c r="AI142" s="17"/>
      <c r="AJ142" s="17"/>
    </row>
    <row r="143" spans="1:36" ht="182" x14ac:dyDescent="0.35">
      <c r="A143" s="17">
        <v>139</v>
      </c>
      <c r="B143" s="18" t="s">
        <v>35</v>
      </c>
      <c r="C143" s="19" t="s">
        <v>36</v>
      </c>
      <c r="D143" s="17" t="s">
        <v>674</v>
      </c>
      <c r="E143" s="17" t="s">
        <v>675</v>
      </c>
      <c r="F143" s="17" t="s">
        <v>676</v>
      </c>
      <c r="G143" s="17" t="s">
        <v>40</v>
      </c>
      <c r="H143" s="17" t="s">
        <v>172</v>
      </c>
      <c r="I143" s="17" t="s">
        <v>152</v>
      </c>
      <c r="J143" s="17" t="s">
        <v>153</v>
      </c>
      <c r="K143" s="17" t="s">
        <v>44</v>
      </c>
      <c r="L143" s="21">
        <v>1144073002</v>
      </c>
      <c r="M143" s="17">
        <v>7</v>
      </c>
      <c r="N143" s="30" t="s">
        <v>124</v>
      </c>
      <c r="O143" s="17" t="s">
        <v>46</v>
      </c>
      <c r="P143" s="17" t="s">
        <v>47</v>
      </c>
      <c r="Q143" s="17" t="s">
        <v>48</v>
      </c>
      <c r="R143" s="23" t="s">
        <v>73</v>
      </c>
      <c r="S143" s="23" t="s">
        <v>50</v>
      </c>
      <c r="T143" s="24" t="s">
        <v>677</v>
      </c>
      <c r="U143" s="21">
        <v>15600000</v>
      </c>
      <c r="V143" s="17">
        <v>5500000045</v>
      </c>
      <c r="W143" s="17">
        <v>4500021497</v>
      </c>
      <c r="X143" s="25" t="s">
        <v>52</v>
      </c>
      <c r="Y143" s="26"/>
      <c r="Z143" s="26"/>
      <c r="AA143" s="26"/>
      <c r="AB143" s="26"/>
      <c r="AC143" s="26"/>
      <c r="AD143" s="26"/>
      <c r="AE143" s="17"/>
      <c r="AF143" s="17"/>
      <c r="AG143" s="17"/>
      <c r="AH143" s="17"/>
      <c r="AI143" s="17"/>
      <c r="AJ143" s="17"/>
    </row>
    <row r="144" spans="1:36" ht="323.25" customHeight="1" x14ac:dyDescent="0.35">
      <c r="A144" s="17">
        <v>140</v>
      </c>
      <c r="B144" s="18" t="s">
        <v>35</v>
      </c>
      <c r="C144" s="19" t="s">
        <v>678</v>
      </c>
      <c r="D144" s="17" t="s">
        <v>679</v>
      </c>
      <c r="E144" s="17" t="s">
        <v>680</v>
      </c>
      <c r="F144" s="17" t="s">
        <v>681</v>
      </c>
      <c r="G144" s="17" t="s">
        <v>682</v>
      </c>
      <c r="H144" s="17" t="s">
        <v>233</v>
      </c>
      <c r="I144" s="17" t="s">
        <v>42</v>
      </c>
      <c r="J144" s="21">
        <v>66930649</v>
      </c>
      <c r="K144" s="17" t="s">
        <v>44</v>
      </c>
      <c r="L144" s="17" t="s">
        <v>683</v>
      </c>
      <c r="M144" s="17">
        <v>7</v>
      </c>
      <c r="N144" s="70" t="s">
        <v>684</v>
      </c>
      <c r="O144" s="17" t="s">
        <v>46</v>
      </c>
      <c r="P144" s="17" t="s">
        <v>685</v>
      </c>
      <c r="Q144" s="17" t="s">
        <v>686</v>
      </c>
      <c r="R144" s="23" t="s">
        <v>687</v>
      </c>
      <c r="S144" s="23" t="s">
        <v>50</v>
      </c>
      <c r="T144" s="24" t="s">
        <v>688</v>
      </c>
      <c r="U144" s="21">
        <v>60000000</v>
      </c>
      <c r="V144" s="17">
        <v>3500004922</v>
      </c>
      <c r="W144" s="17">
        <v>4500023608</v>
      </c>
      <c r="X144" s="25" t="s">
        <v>52</v>
      </c>
      <c r="Y144" s="26"/>
      <c r="Z144" s="26"/>
      <c r="AA144" s="26"/>
      <c r="AB144" s="26"/>
      <c r="AC144" s="26"/>
      <c r="AD144" s="26"/>
      <c r="AE144" s="17"/>
      <c r="AF144" s="17"/>
      <c r="AG144" s="17"/>
      <c r="AH144" s="17"/>
      <c r="AI144" s="17"/>
      <c r="AJ144" s="17"/>
    </row>
    <row r="145" spans="1:36" ht="182" x14ac:dyDescent="0.35">
      <c r="A145" s="17">
        <v>141</v>
      </c>
      <c r="B145" s="18" t="s">
        <v>35</v>
      </c>
      <c r="C145" s="19" t="s">
        <v>36</v>
      </c>
      <c r="D145" s="17" t="s">
        <v>689</v>
      </c>
      <c r="E145" s="17" t="s">
        <v>690</v>
      </c>
      <c r="F145" s="17" t="s">
        <v>691</v>
      </c>
      <c r="G145" s="17" t="s">
        <v>71</v>
      </c>
      <c r="H145" s="17" t="s">
        <v>233</v>
      </c>
      <c r="I145" s="17" t="s">
        <v>42</v>
      </c>
      <c r="J145" s="21">
        <v>66930649</v>
      </c>
      <c r="K145" s="17" t="s">
        <v>44</v>
      </c>
      <c r="L145" s="21">
        <v>1144158510</v>
      </c>
      <c r="M145" s="17">
        <v>7</v>
      </c>
      <c r="N145" s="30" t="s">
        <v>124</v>
      </c>
      <c r="O145" s="17" t="s">
        <v>46</v>
      </c>
      <c r="P145" s="17" t="s">
        <v>47</v>
      </c>
      <c r="Q145" s="17" t="s">
        <v>105</v>
      </c>
      <c r="R145" s="23" t="s">
        <v>83</v>
      </c>
      <c r="S145" s="23" t="s">
        <v>50</v>
      </c>
      <c r="T145" s="24" t="s">
        <v>677</v>
      </c>
      <c r="U145" s="21">
        <v>15600000</v>
      </c>
      <c r="V145" s="17">
        <v>5500000045</v>
      </c>
      <c r="W145" s="17">
        <v>4500022562</v>
      </c>
      <c r="X145" s="25" t="s">
        <v>52</v>
      </c>
      <c r="Y145" s="26"/>
      <c r="Z145" s="26"/>
      <c r="AA145" s="26"/>
      <c r="AB145" s="26"/>
      <c r="AC145" s="26"/>
      <c r="AD145" s="26"/>
      <c r="AE145" s="17"/>
      <c r="AF145" s="17"/>
      <c r="AG145" s="17"/>
      <c r="AH145" s="17"/>
      <c r="AI145" s="17"/>
      <c r="AJ145" s="17"/>
    </row>
    <row r="146" spans="1:36" ht="210" x14ac:dyDescent="0.35">
      <c r="A146" s="71">
        <v>142</v>
      </c>
      <c r="B146" s="18" t="s">
        <v>156</v>
      </c>
      <c r="C146" s="72" t="s">
        <v>692</v>
      </c>
      <c r="D146" s="17" t="s">
        <v>693</v>
      </c>
      <c r="E146" s="17" t="s">
        <v>694</v>
      </c>
      <c r="F146" s="17" t="s">
        <v>695</v>
      </c>
      <c r="G146" s="17" t="s">
        <v>696</v>
      </c>
      <c r="H146" s="17" t="s">
        <v>233</v>
      </c>
      <c r="I146" s="17" t="s">
        <v>42</v>
      </c>
      <c r="J146" s="21">
        <v>66930649</v>
      </c>
      <c r="K146" s="17" t="s">
        <v>44</v>
      </c>
      <c r="L146" s="17" t="s">
        <v>697</v>
      </c>
      <c r="M146" s="17">
        <v>7</v>
      </c>
      <c r="N146" s="22" t="s">
        <v>698</v>
      </c>
      <c r="O146" s="17" t="s">
        <v>46</v>
      </c>
      <c r="P146" s="17" t="s">
        <v>92</v>
      </c>
      <c r="Q146" s="17" t="s">
        <v>687</v>
      </c>
      <c r="R146" s="23" t="s">
        <v>699</v>
      </c>
      <c r="S146" s="23" t="s">
        <v>700</v>
      </c>
      <c r="T146" s="24" t="s">
        <v>677</v>
      </c>
      <c r="U146" s="21">
        <v>77569466</v>
      </c>
      <c r="V146" s="17">
        <v>3500004934</v>
      </c>
      <c r="W146" s="17">
        <v>4500023623</v>
      </c>
      <c r="X146" s="25" t="s">
        <v>52</v>
      </c>
      <c r="Y146" s="26">
        <v>38000000</v>
      </c>
      <c r="Z146" s="26" t="s">
        <v>701</v>
      </c>
      <c r="AA146" s="26">
        <v>4500026451</v>
      </c>
      <c r="AB146" s="26"/>
      <c r="AC146" s="26"/>
      <c r="AD146" s="26"/>
      <c r="AE146" s="21">
        <f>SUM(U146+Y146)</f>
        <v>115569466</v>
      </c>
      <c r="AF146" s="17"/>
      <c r="AG146" s="17"/>
      <c r="AH146" s="17"/>
      <c r="AI146" s="17"/>
      <c r="AJ146" s="17"/>
    </row>
    <row r="147" spans="1:36" s="78" customFormat="1" ht="224" x14ac:dyDescent="0.35">
      <c r="A147" s="68">
        <v>143</v>
      </c>
      <c r="B147" s="68" t="s">
        <v>156</v>
      </c>
      <c r="C147" s="68" t="s">
        <v>702</v>
      </c>
      <c r="D147" s="68" t="s">
        <v>703</v>
      </c>
      <c r="E147" s="68" t="s">
        <v>704</v>
      </c>
      <c r="F147" s="68" t="s">
        <v>705</v>
      </c>
      <c r="G147" s="68" t="s">
        <v>706</v>
      </c>
      <c r="H147" s="68" t="s">
        <v>233</v>
      </c>
      <c r="I147" s="68" t="s">
        <v>42</v>
      </c>
      <c r="J147" s="73">
        <v>66930651</v>
      </c>
      <c r="K147" s="68" t="s">
        <v>44</v>
      </c>
      <c r="L147" s="68"/>
      <c r="M147" s="68">
        <v>7</v>
      </c>
      <c r="N147" s="74" t="s">
        <v>707</v>
      </c>
      <c r="O147" s="74" t="s">
        <v>46</v>
      </c>
      <c r="P147" s="74" t="s">
        <v>685</v>
      </c>
      <c r="Q147" s="68"/>
      <c r="R147" s="75"/>
      <c r="S147" s="75"/>
      <c r="T147" s="76" t="s">
        <v>677</v>
      </c>
      <c r="U147" s="73"/>
      <c r="V147" s="68">
        <v>5500000184</v>
      </c>
      <c r="W147" s="68"/>
      <c r="X147" s="68"/>
      <c r="Y147" s="77"/>
      <c r="Z147" s="77"/>
      <c r="AA147" s="77"/>
      <c r="AB147" s="77"/>
      <c r="AC147" s="77"/>
      <c r="AD147" s="77"/>
      <c r="AE147" s="68"/>
      <c r="AF147" s="68"/>
      <c r="AG147" s="68"/>
      <c r="AH147" s="68"/>
      <c r="AI147" s="68"/>
      <c r="AJ147" s="68"/>
    </row>
    <row r="148" spans="1:36" s="78" customFormat="1" ht="294" x14ac:dyDescent="0.35">
      <c r="A148" s="68">
        <v>144</v>
      </c>
      <c r="B148" s="68" t="s">
        <v>35</v>
      </c>
      <c r="C148" s="79" t="s">
        <v>708</v>
      </c>
      <c r="D148" s="68" t="s">
        <v>709</v>
      </c>
      <c r="E148" s="68" t="s">
        <v>704</v>
      </c>
      <c r="F148" s="68" t="s">
        <v>710</v>
      </c>
      <c r="G148" s="68" t="s">
        <v>711</v>
      </c>
      <c r="H148" s="68" t="s">
        <v>233</v>
      </c>
      <c r="I148" s="68" t="s">
        <v>42</v>
      </c>
      <c r="J148" s="73">
        <v>66930651</v>
      </c>
      <c r="K148" s="68" t="s">
        <v>44</v>
      </c>
      <c r="L148" s="68"/>
      <c r="M148" s="68">
        <v>7</v>
      </c>
      <c r="N148" s="80" t="s">
        <v>712</v>
      </c>
      <c r="O148" s="68" t="s">
        <v>46</v>
      </c>
      <c r="P148" s="68" t="s">
        <v>685</v>
      </c>
      <c r="Q148" s="68"/>
      <c r="R148" s="75"/>
      <c r="S148" s="75" t="s">
        <v>713</v>
      </c>
      <c r="T148" s="76" t="s">
        <v>714</v>
      </c>
      <c r="U148" s="73"/>
      <c r="V148" s="68">
        <v>3500005116</v>
      </c>
      <c r="W148" s="68"/>
      <c r="X148" s="68"/>
      <c r="Y148" s="77"/>
      <c r="Z148" s="77"/>
      <c r="AA148" s="77"/>
      <c r="AB148" s="77"/>
      <c r="AC148" s="77"/>
      <c r="AD148" s="77"/>
      <c r="AE148" s="68"/>
      <c r="AF148" s="68"/>
      <c r="AG148" s="68"/>
      <c r="AH148" s="68"/>
      <c r="AI148" s="68"/>
      <c r="AJ148" s="68"/>
    </row>
    <row r="149" spans="1:36" s="78" customFormat="1" ht="224" x14ac:dyDescent="0.35">
      <c r="A149" s="68">
        <v>145</v>
      </c>
      <c r="B149" s="68" t="s">
        <v>156</v>
      </c>
      <c r="C149" s="68" t="s">
        <v>702</v>
      </c>
      <c r="D149" s="68" t="s">
        <v>715</v>
      </c>
      <c r="E149" s="68" t="s">
        <v>704</v>
      </c>
      <c r="F149" s="68" t="s">
        <v>716</v>
      </c>
      <c r="G149" s="68" t="s">
        <v>717</v>
      </c>
      <c r="H149" s="68" t="s">
        <v>233</v>
      </c>
      <c r="I149" s="68" t="s">
        <v>42</v>
      </c>
      <c r="J149" s="73">
        <v>66930651</v>
      </c>
      <c r="K149" s="68" t="s">
        <v>44</v>
      </c>
      <c r="L149" s="68"/>
      <c r="M149" s="68">
        <v>7</v>
      </c>
      <c r="N149" s="81" t="s">
        <v>707</v>
      </c>
      <c r="O149" s="68" t="s">
        <v>46</v>
      </c>
      <c r="P149" s="68" t="s">
        <v>685</v>
      </c>
      <c r="Q149" s="68"/>
      <c r="R149" s="75"/>
      <c r="S149" s="82" t="s">
        <v>718</v>
      </c>
      <c r="T149" s="76"/>
      <c r="U149" s="73"/>
      <c r="V149" s="68">
        <v>5500000184</v>
      </c>
      <c r="W149" s="68"/>
      <c r="X149" s="68"/>
      <c r="Y149" s="77"/>
      <c r="Z149" s="77"/>
      <c r="AA149" s="77"/>
      <c r="AB149" s="77"/>
      <c r="AC149" s="77"/>
      <c r="AD149" s="77"/>
      <c r="AE149" s="68"/>
      <c r="AF149" s="68"/>
      <c r="AG149" s="68"/>
      <c r="AH149" s="68"/>
      <c r="AI149" s="68"/>
      <c r="AJ149" s="68"/>
    </row>
    <row r="150" spans="1:36" ht="252" x14ac:dyDescent="0.35">
      <c r="A150" s="71">
        <v>146</v>
      </c>
      <c r="B150" s="18"/>
      <c r="C150" s="25"/>
      <c r="D150" s="17" t="s">
        <v>719</v>
      </c>
      <c r="E150" s="17" t="s">
        <v>720</v>
      </c>
      <c r="F150" s="61" t="s">
        <v>721</v>
      </c>
      <c r="G150" s="17" t="s">
        <v>717</v>
      </c>
      <c r="H150" s="17" t="s">
        <v>233</v>
      </c>
      <c r="I150" s="17" t="s">
        <v>42</v>
      </c>
      <c r="J150" s="21">
        <v>66930651</v>
      </c>
      <c r="K150" s="17" t="s">
        <v>44</v>
      </c>
      <c r="L150" s="17" t="s">
        <v>722</v>
      </c>
      <c r="M150" s="17">
        <v>7</v>
      </c>
      <c r="N150" s="58" t="s">
        <v>723</v>
      </c>
      <c r="O150" s="17" t="s">
        <v>46</v>
      </c>
      <c r="P150" s="17" t="s">
        <v>685</v>
      </c>
      <c r="Q150" s="17" t="s">
        <v>724</v>
      </c>
      <c r="R150" s="23" t="s">
        <v>725</v>
      </c>
      <c r="S150" s="19" t="s">
        <v>726</v>
      </c>
      <c r="T150" s="24" t="s">
        <v>727</v>
      </c>
      <c r="U150" s="21">
        <v>256500000</v>
      </c>
      <c r="V150" s="17" t="s">
        <v>728</v>
      </c>
      <c r="W150" s="17">
        <v>4500026604</v>
      </c>
      <c r="X150" s="17" t="s">
        <v>729</v>
      </c>
      <c r="Y150" s="26">
        <v>38540530</v>
      </c>
      <c r="Z150" s="26" t="s">
        <v>730</v>
      </c>
      <c r="AA150" s="26"/>
      <c r="AB150" s="26"/>
      <c r="AC150" s="26"/>
      <c r="AD150" s="26"/>
      <c r="AE150" s="21">
        <f>U150+Y150</f>
        <v>295040530</v>
      </c>
      <c r="AF150" s="17"/>
      <c r="AG150" s="17"/>
      <c r="AH150" s="17"/>
      <c r="AI150" s="17"/>
      <c r="AJ150" s="17"/>
    </row>
    <row r="151" spans="1:36" ht="140.5" thickBot="1" x14ac:dyDescent="0.4">
      <c r="A151" s="17">
        <v>147</v>
      </c>
      <c r="B151" s="18"/>
      <c r="C151" s="83"/>
      <c r="D151" s="17">
        <v>27930</v>
      </c>
      <c r="E151" s="17" t="s">
        <v>731</v>
      </c>
      <c r="F151" s="17" t="s">
        <v>732</v>
      </c>
      <c r="G151" s="27">
        <v>43216</v>
      </c>
      <c r="H151" s="17" t="s">
        <v>233</v>
      </c>
      <c r="I151" s="17" t="s">
        <v>42</v>
      </c>
      <c r="J151" s="21">
        <v>66930651</v>
      </c>
      <c r="K151" s="17" t="s">
        <v>44</v>
      </c>
      <c r="L151" s="17">
        <v>900156826</v>
      </c>
      <c r="M151" s="17">
        <v>7</v>
      </c>
      <c r="N151" s="22" t="s">
        <v>733</v>
      </c>
      <c r="O151" s="17" t="s">
        <v>46</v>
      </c>
      <c r="P151" s="17" t="s">
        <v>685</v>
      </c>
      <c r="Q151" s="27" t="s">
        <v>734</v>
      </c>
      <c r="R151" s="23"/>
      <c r="S151" s="23"/>
      <c r="T151" s="24"/>
      <c r="U151" s="21">
        <v>34657068</v>
      </c>
      <c r="V151" s="17">
        <v>3700001507</v>
      </c>
      <c r="W151" s="17">
        <v>4500023714</v>
      </c>
      <c r="X151" s="17" t="s">
        <v>729</v>
      </c>
      <c r="Y151" s="26"/>
      <c r="Z151" s="26"/>
      <c r="AA151" s="26"/>
      <c r="AB151" s="26"/>
      <c r="AC151" s="26"/>
      <c r="AD151" s="26"/>
      <c r="AE151" s="17"/>
      <c r="AF151" s="17"/>
      <c r="AG151" s="17"/>
      <c r="AH151" s="17"/>
      <c r="AI151" s="17"/>
      <c r="AJ151" s="17" t="s">
        <v>735</v>
      </c>
    </row>
    <row r="152" spans="1:36" ht="308" x14ac:dyDescent="0.35">
      <c r="A152" s="71">
        <v>148</v>
      </c>
      <c r="B152" s="18" t="s">
        <v>35</v>
      </c>
      <c r="C152" s="72" t="s">
        <v>736</v>
      </c>
      <c r="D152" s="17" t="s">
        <v>737</v>
      </c>
      <c r="E152" s="17" t="s">
        <v>738</v>
      </c>
      <c r="F152" s="84" t="s">
        <v>739</v>
      </c>
      <c r="G152" s="17" t="s">
        <v>740</v>
      </c>
      <c r="H152" s="17" t="s">
        <v>233</v>
      </c>
      <c r="I152" s="17" t="s">
        <v>42</v>
      </c>
      <c r="J152" s="21">
        <v>66930652</v>
      </c>
      <c r="K152" s="17" t="s">
        <v>44</v>
      </c>
      <c r="L152" s="17">
        <v>900156826</v>
      </c>
      <c r="M152" s="17">
        <v>7</v>
      </c>
      <c r="N152" s="85" t="s">
        <v>741</v>
      </c>
      <c r="O152" s="17" t="s">
        <v>46</v>
      </c>
      <c r="P152" s="17" t="s">
        <v>685</v>
      </c>
      <c r="Q152" s="17" t="s">
        <v>742</v>
      </c>
      <c r="R152" s="23" t="s">
        <v>743</v>
      </c>
      <c r="S152" s="23" t="s">
        <v>744</v>
      </c>
      <c r="T152" s="24" t="s">
        <v>745</v>
      </c>
      <c r="U152" s="21">
        <v>71712000</v>
      </c>
      <c r="V152" s="17">
        <v>3500005116</v>
      </c>
      <c r="W152" s="17">
        <v>4500025452</v>
      </c>
      <c r="X152" s="17" t="s">
        <v>52</v>
      </c>
      <c r="Y152" s="26">
        <v>29992960</v>
      </c>
      <c r="Z152" s="26" t="s">
        <v>746</v>
      </c>
      <c r="AA152" s="26">
        <v>4500026956</v>
      </c>
      <c r="AB152" s="26"/>
      <c r="AC152" s="26"/>
      <c r="AD152" s="26"/>
      <c r="AE152" s="21">
        <f>SUM(U152+Y152)</f>
        <v>101704960</v>
      </c>
      <c r="AF152" s="17"/>
      <c r="AG152" s="17"/>
      <c r="AH152" s="17"/>
      <c r="AI152" s="17"/>
      <c r="AJ152" s="17"/>
    </row>
    <row r="153" spans="1:36" ht="196" x14ac:dyDescent="0.35">
      <c r="A153" s="17">
        <v>149</v>
      </c>
      <c r="B153" s="18" t="s">
        <v>35</v>
      </c>
      <c r="C153" s="19" t="s">
        <v>36</v>
      </c>
      <c r="D153" s="17" t="s">
        <v>747</v>
      </c>
      <c r="E153" s="17" t="s">
        <v>215</v>
      </c>
      <c r="F153" s="17" t="s">
        <v>748</v>
      </c>
      <c r="G153" s="17" t="s">
        <v>749</v>
      </c>
      <c r="H153" s="17" t="s">
        <v>217</v>
      </c>
      <c r="I153" s="17" t="s">
        <v>80</v>
      </c>
      <c r="J153" s="17" t="s">
        <v>81</v>
      </c>
      <c r="K153" s="17" t="s">
        <v>44</v>
      </c>
      <c r="L153" s="21">
        <v>16450349</v>
      </c>
      <c r="M153" s="17">
        <v>7</v>
      </c>
      <c r="N153" s="33" t="s">
        <v>750</v>
      </c>
      <c r="O153" s="17" t="s">
        <v>46</v>
      </c>
      <c r="P153" s="17" t="s">
        <v>92</v>
      </c>
      <c r="Q153" s="17" t="s">
        <v>751</v>
      </c>
      <c r="R153" s="23" t="s">
        <v>751</v>
      </c>
      <c r="S153" s="23" t="s">
        <v>677</v>
      </c>
      <c r="T153" s="24" t="s">
        <v>752</v>
      </c>
      <c r="U153" s="21">
        <v>22800000</v>
      </c>
      <c r="V153" s="17">
        <v>5500000481</v>
      </c>
      <c r="W153" s="17">
        <v>4500024790</v>
      </c>
      <c r="X153" s="25" t="s">
        <v>52</v>
      </c>
      <c r="Y153" s="26"/>
      <c r="Z153" s="26"/>
      <c r="AA153" s="26"/>
      <c r="AB153" s="26"/>
      <c r="AC153" s="26"/>
      <c r="AD153" s="26"/>
      <c r="AE153" s="17"/>
      <c r="AF153" s="17" t="s">
        <v>189</v>
      </c>
      <c r="AG153" s="17"/>
      <c r="AH153" s="17"/>
      <c r="AI153" s="17"/>
      <c r="AJ153" s="17"/>
    </row>
    <row r="154" spans="1:36" ht="210" x14ac:dyDescent="0.35">
      <c r="A154" s="17">
        <v>150</v>
      </c>
      <c r="B154" s="18" t="s">
        <v>35</v>
      </c>
      <c r="C154" s="19" t="s">
        <v>36</v>
      </c>
      <c r="D154" s="17" t="s">
        <v>753</v>
      </c>
      <c r="E154" s="17" t="s">
        <v>617</v>
      </c>
      <c r="F154" s="17" t="s">
        <v>754</v>
      </c>
      <c r="G154" s="17" t="s">
        <v>749</v>
      </c>
      <c r="H154" s="17" t="s">
        <v>110</v>
      </c>
      <c r="I154" s="17" t="s">
        <v>111</v>
      </c>
      <c r="J154" s="17" t="s">
        <v>755</v>
      </c>
      <c r="K154" s="17" t="s">
        <v>44</v>
      </c>
      <c r="L154" s="21">
        <v>94476805</v>
      </c>
      <c r="M154" s="17">
        <v>7</v>
      </c>
      <c r="N154" s="33" t="s">
        <v>756</v>
      </c>
      <c r="O154" s="17" t="s">
        <v>46</v>
      </c>
      <c r="P154" s="17" t="s">
        <v>92</v>
      </c>
      <c r="Q154" s="17" t="s">
        <v>751</v>
      </c>
      <c r="R154" s="23" t="s">
        <v>751</v>
      </c>
      <c r="S154" s="23" t="s">
        <v>677</v>
      </c>
      <c r="T154" s="24" t="s">
        <v>757</v>
      </c>
      <c r="U154" s="21">
        <v>31200000</v>
      </c>
      <c r="V154" s="17">
        <v>5500000481</v>
      </c>
      <c r="W154" s="17">
        <v>4500024624</v>
      </c>
      <c r="X154" s="25" t="s">
        <v>52</v>
      </c>
      <c r="Y154" s="26"/>
      <c r="Z154" s="26"/>
      <c r="AA154" s="26"/>
      <c r="AB154" s="26"/>
      <c r="AC154" s="26"/>
      <c r="AD154" s="26"/>
      <c r="AE154" s="17"/>
      <c r="AF154" s="17" t="s">
        <v>758</v>
      </c>
      <c r="AG154" s="17"/>
      <c r="AH154" s="17"/>
      <c r="AI154" s="17"/>
      <c r="AJ154" s="17"/>
    </row>
    <row r="155" spans="1:36" ht="257.25" customHeight="1" x14ac:dyDescent="0.35">
      <c r="A155" s="17">
        <v>151</v>
      </c>
      <c r="B155" s="18" t="s">
        <v>35</v>
      </c>
      <c r="C155" s="19" t="s">
        <v>36</v>
      </c>
      <c r="D155" s="17" t="s">
        <v>759</v>
      </c>
      <c r="E155" s="17" t="s">
        <v>140</v>
      </c>
      <c r="F155" s="17" t="s">
        <v>760</v>
      </c>
      <c r="G155" s="17" t="s">
        <v>749</v>
      </c>
      <c r="H155" s="17" t="s">
        <v>61</v>
      </c>
      <c r="I155" s="17" t="s">
        <v>62</v>
      </c>
      <c r="J155" s="17" t="s">
        <v>598</v>
      </c>
      <c r="K155" s="17" t="s">
        <v>44</v>
      </c>
      <c r="L155" s="21">
        <v>94486386</v>
      </c>
      <c r="M155" s="17">
        <v>7</v>
      </c>
      <c r="N155" s="86" t="s">
        <v>761</v>
      </c>
      <c r="O155" s="17" t="s">
        <v>46</v>
      </c>
      <c r="P155" s="17" t="s">
        <v>92</v>
      </c>
      <c r="Q155" s="17" t="s">
        <v>751</v>
      </c>
      <c r="R155" s="23" t="s">
        <v>751</v>
      </c>
      <c r="S155" s="23" t="s">
        <v>677</v>
      </c>
      <c r="T155" s="24" t="s">
        <v>762</v>
      </c>
      <c r="U155" s="21">
        <v>22800000</v>
      </c>
      <c r="V155" s="17">
        <v>5500000481</v>
      </c>
      <c r="W155" s="17">
        <v>4500024556</v>
      </c>
      <c r="X155" s="25" t="s">
        <v>52</v>
      </c>
      <c r="Y155" s="26"/>
      <c r="Z155" s="26"/>
      <c r="AA155" s="26"/>
      <c r="AB155" s="26"/>
      <c r="AC155" s="26"/>
      <c r="AD155" s="26"/>
      <c r="AE155" s="17"/>
      <c r="AF155" s="17"/>
      <c r="AG155" s="17"/>
      <c r="AH155" s="17"/>
      <c r="AI155" s="17"/>
      <c r="AJ155" s="17"/>
    </row>
    <row r="156" spans="1:36" ht="180" customHeight="1" x14ac:dyDescent="0.35">
      <c r="A156" s="17">
        <v>152</v>
      </c>
      <c r="B156" s="18" t="s">
        <v>35</v>
      </c>
      <c r="C156" s="19" t="s">
        <v>36</v>
      </c>
      <c r="D156" s="17" t="s">
        <v>763</v>
      </c>
      <c r="E156" s="17" t="s">
        <v>127</v>
      </c>
      <c r="F156" s="17" t="s">
        <v>764</v>
      </c>
      <c r="G156" s="17" t="s">
        <v>749</v>
      </c>
      <c r="H156" s="17" t="s">
        <v>121</v>
      </c>
      <c r="I156" s="17" t="s">
        <v>122</v>
      </c>
      <c r="J156" s="17" t="s">
        <v>123</v>
      </c>
      <c r="K156" s="17" t="s">
        <v>44</v>
      </c>
      <c r="L156" s="17" t="s">
        <v>765</v>
      </c>
      <c r="M156" s="17">
        <v>7</v>
      </c>
      <c r="N156" s="33" t="s">
        <v>766</v>
      </c>
      <c r="O156" s="17" t="s">
        <v>46</v>
      </c>
      <c r="P156" s="17" t="s">
        <v>47</v>
      </c>
      <c r="Q156" s="17" t="s">
        <v>751</v>
      </c>
      <c r="R156" s="23" t="s">
        <v>751</v>
      </c>
      <c r="S156" s="23" t="s">
        <v>677</v>
      </c>
      <c r="T156" s="24" t="s">
        <v>762</v>
      </c>
      <c r="U156" s="21">
        <v>15600000</v>
      </c>
      <c r="V156" s="17">
        <v>5500000481</v>
      </c>
      <c r="W156" s="17">
        <v>4500024538</v>
      </c>
      <c r="X156" s="25" t="s">
        <v>52</v>
      </c>
      <c r="Y156" s="26"/>
      <c r="Z156" s="26"/>
      <c r="AA156" s="26"/>
      <c r="AB156" s="26"/>
      <c r="AC156" s="26"/>
      <c r="AD156" s="26"/>
      <c r="AE156" s="17"/>
      <c r="AF156" s="17"/>
      <c r="AG156" s="17"/>
      <c r="AH156" s="17"/>
      <c r="AI156" s="17"/>
      <c r="AJ156" s="17"/>
    </row>
    <row r="157" spans="1:36" ht="182" x14ac:dyDescent="0.35">
      <c r="A157" s="17">
        <v>153</v>
      </c>
      <c r="B157" s="18" t="s">
        <v>35</v>
      </c>
      <c r="C157" s="19" t="s">
        <v>36</v>
      </c>
      <c r="D157" s="17" t="s">
        <v>767</v>
      </c>
      <c r="E157" s="17" t="s">
        <v>481</v>
      </c>
      <c r="F157" s="17" t="s">
        <v>768</v>
      </c>
      <c r="G157" s="17" t="s">
        <v>769</v>
      </c>
      <c r="H157" s="17" t="s">
        <v>61</v>
      </c>
      <c r="I157" s="17" t="s">
        <v>62</v>
      </c>
      <c r="J157" s="17" t="s">
        <v>598</v>
      </c>
      <c r="K157" s="17" t="s">
        <v>44</v>
      </c>
      <c r="L157" s="21">
        <v>66954564</v>
      </c>
      <c r="M157" s="17">
        <v>7</v>
      </c>
      <c r="N157" s="30" t="s">
        <v>124</v>
      </c>
      <c r="O157" s="17" t="s">
        <v>46</v>
      </c>
      <c r="P157" s="17" t="s">
        <v>47</v>
      </c>
      <c r="Q157" s="17" t="s">
        <v>751</v>
      </c>
      <c r="R157" s="23" t="s">
        <v>751</v>
      </c>
      <c r="S157" s="23" t="s">
        <v>677</v>
      </c>
      <c r="T157" s="24" t="s">
        <v>762</v>
      </c>
      <c r="U157" s="21" t="s">
        <v>770</v>
      </c>
      <c r="V157" s="17">
        <v>5500000481</v>
      </c>
      <c r="W157" s="17">
        <v>4500024625</v>
      </c>
      <c r="X157" s="25" t="s">
        <v>52</v>
      </c>
      <c r="Y157" s="26"/>
      <c r="Z157" s="26"/>
      <c r="AA157" s="26"/>
      <c r="AB157" s="26"/>
      <c r="AC157" s="26"/>
      <c r="AD157" s="26"/>
      <c r="AE157" s="17"/>
      <c r="AF157" s="17"/>
      <c r="AG157" s="17"/>
      <c r="AH157" s="17"/>
      <c r="AI157" s="17"/>
      <c r="AJ157" s="17"/>
    </row>
    <row r="158" spans="1:36" ht="182" x14ac:dyDescent="0.35">
      <c r="A158" s="17">
        <v>154</v>
      </c>
      <c r="B158" s="25" t="s">
        <v>771</v>
      </c>
      <c r="C158" s="19" t="s">
        <v>772</v>
      </c>
      <c r="D158" s="17" t="s">
        <v>773</v>
      </c>
      <c r="E158" s="17" t="s">
        <v>164</v>
      </c>
      <c r="F158" s="17" t="s">
        <v>774</v>
      </c>
      <c r="G158" s="17" t="s">
        <v>769</v>
      </c>
      <c r="H158" s="17" t="s">
        <v>79</v>
      </c>
      <c r="I158" s="17" t="s">
        <v>80</v>
      </c>
      <c r="J158" s="17" t="s">
        <v>81</v>
      </c>
      <c r="K158" s="17" t="s">
        <v>44</v>
      </c>
      <c r="L158" s="21">
        <v>1114455351</v>
      </c>
      <c r="M158" s="17">
        <v>7</v>
      </c>
      <c r="N158" s="87" t="s">
        <v>775</v>
      </c>
      <c r="O158" s="17" t="s">
        <v>46</v>
      </c>
      <c r="P158" s="17" t="s">
        <v>92</v>
      </c>
      <c r="Q158" s="17" t="s">
        <v>751</v>
      </c>
      <c r="R158" s="23" t="s">
        <v>751</v>
      </c>
      <c r="S158" s="23" t="s">
        <v>776</v>
      </c>
      <c r="T158" s="24" t="s">
        <v>777</v>
      </c>
      <c r="U158" s="21">
        <v>11400000</v>
      </c>
      <c r="V158" s="17">
        <v>5500000480</v>
      </c>
      <c r="W158" s="17">
        <v>4500025002</v>
      </c>
      <c r="X158" s="25" t="s">
        <v>52</v>
      </c>
      <c r="Y158" s="26"/>
      <c r="Z158" s="26"/>
      <c r="AA158" s="26"/>
      <c r="AB158" s="26"/>
      <c r="AC158" s="26"/>
      <c r="AD158" s="26"/>
      <c r="AE158" s="17"/>
      <c r="AF158" s="17"/>
      <c r="AG158" s="17"/>
      <c r="AH158" s="17"/>
      <c r="AI158" s="17"/>
      <c r="AJ158" s="17"/>
    </row>
    <row r="159" spans="1:36" ht="182" x14ac:dyDescent="0.35">
      <c r="A159" s="17">
        <v>155</v>
      </c>
      <c r="B159" s="18" t="s">
        <v>35</v>
      </c>
      <c r="C159" s="19" t="s">
        <v>36</v>
      </c>
      <c r="D159" s="17" t="s">
        <v>778</v>
      </c>
      <c r="E159" s="17" t="s">
        <v>231</v>
      </c>
      <c r="F159" s="17" t="s">
        <v>779</v>
      </c>
      <c r="G159" s="17" t="s">
        <v>769</v>
      </c>
      <c r="H159" s="17" t="s">
        <v>61</v>
      </c>
      <c r="I159" s="17" t="s">
        <v>42</v>
      </c>
      <c r="J159" s="21" t="s">
        <v>43</v>
      </c>
      <c r="K159" s="17" t="s">
        <v>44</v>
      </c>
      <c r="L159" s="21">
        <v>29180200</v>
      </c>
      <c r="M159" s="17">
        <v>7</v>
      </c>
      <c r="N159" s="30" t="s">
        <v>124</v>
      </c>
      <c r="O159" s="17" t="s">
        <v>46</v>
      </c>
      <c r="P159" s="17" t="s">
        <v>47</v>
      </c>
      <c r="Q159" s="17" t="s">
        <v>751</v>
      </c>
      <c r="R159" s="23" t="s">
        <v>751</v>
      </c>
      <c r="S159" s="23" t="s">
        <v>677</v>
      </c>
      <c r="T159" s="24" t="s">
        <v>762</v>
      </c>
      <c r="U159" s="21">
        <v>15600000</v>
      </c>
      <c r="V159" s="17">
        <v>5500000481</v>
      </c>
      <c r="W159" s="17">
        <v>4500024583</v>
      </c>
      <c r="X159" s="25" t="s">
        <v>52</v>
      </c>
      <c r="Y159" s="26"/>
      <c r="Z159" s="26"/>
      <c r="AA159" s="26"/>
      <c r="AB159" s="26"/>
      <c r="AC159" s="26"/>
      <c r="AD159" s="26"/>
      <c r="AE159" s="17"/>
      <c r="AF159" s="17"/>
      <c r="AG159" s="17"/>
      <c r="AH159" s="17"/>
      <c r="AI159" s="17"/>
      <c r="AJ159" s="17"/>
    </row>
    <row r="160" spans="1:36" ht="196" x14ac:dyDescent="0.35">
      <c r="A160" s="17">
        <v>156</v>
      </c>
      <c r="B160" s="18" t="s">
        <v>35</v>
      </c>
      <c r="C160" s="19" t="s">
        <v>36</v>
      </c>
      <c r="D160" s="17" t="s">
        <v>780</v>
      </c>
      <c r="E160" s="17" t="s">
        <v>462</v>
      </c>
      <c r="F160" s="17" t="s">
        <v>781</v>
      </c>
      <c r="G160" s="17" t="s">
        <v>769</v>
      </c>
      <c r="H160" s="17" t="s">
        <v>121</v>
      </c>
      <c r="I160" s="17" t="s">
        <v>122</v>
      </c>
      <c r="J160" s="17" t="s">
        <v>123</v>
      </c>
      <c r="K160" s="17" t="s">
        <v>44</v>
      </c>
      <c r="L160" s="21">
        <v>16616622</v>
      </c>
      <c r="M160" s="17">
        <v>7</v>
      </c>
      <c r="N160" s="33" t="s">
        <v>782</v>
      </c>
      <c r="O160" s="17" t="s">
        <v>46</v>
      </c>
      <c r="P160" s="17" t="s">
        <v>92</v>
      </c>
      <c r="Q160" s="17" t="s">
        <v>751</v>
      </c>
      <c r="R160" s="23" t="s">
        <v>751</v>
      </c>
      <c r="S160" s="23" t="s">
        <v>677</v>
      </c>
      <c r="T160" s="24" t="s">
        <v>762</v>
      </c>
      <c r="U160" s="21">
        <v>22800000</v>
      </c>
      <c r="V160" s="17">
        <v>5500000481</v>
      </c>
      <c r="W160" s="17">
        <v>4500024553</v>
      </c>
      <c r="X160" s="25" t="s">
        <v>52</v>
      </c>
      <c r="Y160" s="26"/>
      <c r="Z160" s="26"/>
      <c r="AA160" s="26"/>
      <c r="AB160" s="26"/>
      <c r="AC160" s="26"/>
      <c r="AD160" s="26"/>
      <c r="AE160" s="17"/>
      <c r="AF160" s="17"/>
      <c r="AG160" s="17"/>
      <c r="AH160" s="17"/>
      <c r="AI160" s="17"/>
      <c r="AJ160" s="17"/>
    </row>
    <row r="161" spans="1:36" ht="210" x14ac:dyDescent="0.35">
      <c r="A161" s="17">
        <v>157</v>
      </c>
      <c r="B161" s="25" t="s">
        <v>35</v>
      </c>
      <c r="C161" s="19" t="s">
        <v>36</v>
      </c>
      <c r="D161" s="17" t="s">
        <v>783</v>
      </c>
      <c r="E161" s="17" t="s">
        <v>176</v>
      </c>
      <c r="F161" s="17" t="s">
        <v>784</v>
      </c>
      <c r="G161" s="17" t="s">
        <v>769</v>
      </c>
      <c r="H161" s="17" t="s">
        <v>193</v>
      </c>
      <c r="I161" s="17" t="s">
        <v>179</v>
      </c>
      <c r="J161" s="17" t="s">
        <v>312</v>
      </c>
      <c r="K161" s="17" t="s">
        <v>44</v>
      </c>
      <c r="L161" s="21">
        <v>16890940</v>
      </c>
      <c r="M161" s="17">
        <v>7</v>
      </c>
      <c r="N161" s="33" t="s">
        <v>785</v>
      </c>
      <c r="O161" s="17" t="s">
        <v>46</v>
      </c>
      <c r="P161" s="17" t="s">
        <v>92</v>
      </c>
      <c r="Q161" s="17" t="s">
        <v>751</v>
      </c>
      <c r="R161" s="23" t="s">
        <v>751</v>
      </c>
      <c r="S161" s="23" t="s">
        <v>677</v>
      </c>
      <c r="T161" s="24" t="s">
        <v>762</v>
      </c>
      <c r="U161" s="21">
        <v>27000000</v>
      </c>
      <c r="V161" s="17">
        <v>5500000481</v>
      </c>
      <c r="W161" s="17">
        <v>4500024682</v>
      </c>
      <c r="X161" s="17" t="s">
        <v>52</v>
      </c>
      <c r="Y161" s="26"/>
      <c r="Z161" s="26"/>
      <c r="AA161" s="26"/>
      <c r="AB161" s="26"/>
      <c r="AC161" s="26"/>
      <c r="AD161" s="26"/>
      <c r="AE161" s="17"/>
      <c r="AF161" s="17"/>
      <c r="AG161" s="17"/>
      <c r="AH161" s="17"/>
      <c r="AI161" s="17"/>
      <c r="AJ161" s="17"/>
    </row>
    <row r="162" spans="1:36" ht="196" x14ac:dyDescent="0.35">
      <c r="A162" s="17">
        <v>158</v>
      </c>
      <c r="B162" s="25" t="s">
        <v>35</v>
      </c>
      <c r="C162" s="19" t="s">
        <v>36</v>
      </c>
      <c r="D162" s="17" t="s">
        <v>786</v>
      </c>
      <c r="E162" s="17" t="s">
        <v>450</v>
      </c>
      <c r="F162" s="17" t="s">
        <v>787</v>
      </c>
      <c r="G162" s="17" t="s">
        <v>769</v>
      </c>
      <c r="H162" s="17" t="s">
        <v>172</v>
      </c>
      <c r="I162" s="17" t="s">
        <v>80</v>
      </c>
      <c r="J162" s="17" t="s">
        <v>255</v>
      </c>
      <c r="K162" s="17" t="s">
        <v>44</v>
      </c>
      <c r="L162" s="21">
        <v>29464081</v>
      </c>
      <c r="M162" s="17">
        <v>7</v>
      </c>
      <c r="N162" s="30" t="s">
        <v>188</v>
      </c>
      <c r="O162" s="17" t="s">
        <v>46</v>
      </c>
      <c r="P162" s="17" t="s">
        <v>92</v>
      </c>
      <c r="Q162" s="17" t="s">
        <v>751</v>
      </c>
      <c r="R162" s="23" t="s">
        <v>751</v>
      </c>
      <c r="S162" s="23" t="s">
        <v>677</v>
      </c>
      <c r="T162" s="24" t="s">
        <v>762</v>
      </c>
      <c r="U162" s="21">
        <v>22800000</v>
      </c>
      <c r="V162" s="17">
        <v>5500000481</v>
      </c>
      <c r="W162" s="17">
        <v>4500024610</v>
      </c>
      <c r="X162" s="17" t="s">
        <v>52</v>
      </c>
      <c r="Y162" s="26"/>
      <c r="Z162" s="26"/>
      <c r="AA162" s="26"/>
      <c r="AB162" s="26"/>
      <c r="AC162" s="26"/>
      <c r="AD162" s="26"/>
      <c r="AE162" s="17"/>
      <c r="AF162" s="17"/>
      <c r="AG162" s="17"/>
      <c r="AH162" s="17"/>
      <c r="AI162" s="17"/>
      <c r="AJ162" s="17"/>
    </row>
    <row r="163" spans="1:36" ht="168" x14ac:dyDescent="0.35">
      <c r="A163" s="17">
        <v>159</v>
      </c>
      <c r="B163" s="25" t="s">
        <v>771</v>
      </c>
      <c r="C163" s="19" t="s">
        <v>772</v>
      </c>
      <c r="D163" s="17" t="s">
        <v>788</v>
      </c>
      <c r="E163" s="17" t="s">
        <v>445</v>
      </c>
      <c r="F163" s="17" t="s">
        <v>789</v>
      </c>
      <c r="G163" s="17" t="s">
        <v>769</v>
      </c>
      <c r="H163" s="17" t="s">
        <v>79</v>
      </c>
      <c r="I163" s="17" t="s">
        <v>80</v>
      </c>
      <c r="J163" s="17" t="s">
        <v>255</v>
      </c>
      <c r="K163" s="17" t="s">
        <v>44</v>
      </c>
      <c r="L163" s="21">
        <v>94477870</v>
      </c>
      <c r="M163" s="17">
        <v>7</v>
      </c>
      <c r="N163" s="87" t="s">
        <v>790</v>
      </c>
      <c r="O163" s="17" t="s">
        <v>46</v>
      </c>
      <c r="P163" s="17" t="s">
        <v>47</v>
      </c>
      <c r="Q163" s="17" t="s">
        <v>751</v>
      </c>
      <c r="R163" s="23" t="s">
        <v>751</v>
      </c>
      <c r="S163" s="23" t="s">
        <v>776</v>
      </c>
      <c r="T163" s="24" t="s">
        <v>777</v>
      </c>
      <c r="U163" s="21">
        <v>7800000</v>
      </c>
      <c r="V163" s="17">
        <v>5500000480</v>
      </c>
      <c r="W163" s="17">
        <v>4500025029</v>
      </c>
      <c r="X163" s="17" t="s">
        <v>52</v>
      </c>
      <c r="Y163" s="26"/>
      <c r="Z163" s="26"/>
      <c r="AA163" s="26"/>
      <c r="AB163" s="26"/>
      <c r="AC163" s="26"/>
      <c r="AD163" s="26"/>
      <c r="AE163" s="17"/>
      <c r="AF163" s="17"/>
      <c r="AG163" s="17"/>
      <c r="AH163" s="17"/>
      <c r="AI163" s="17"/>
      <c r="AJ163" s="17"/>
    </row>
    <row r="164" spans="1:36" ht="196" x14ac:dyDescent="0.35">
      <c r="A164" s="17">
        <v>160</v>
      </c>
      <c r="B164" s="25" t="s">
        <v>35</v>
      </c>
      <c r="C164" s="19" t="s">
        <v>36</v>
      </c>
      <c r="D164" s="17" t="s">
        <v>791</v>
      </c>
      <c r="E164" s="17" t="s">
        <v>330</v>
      </c>
      <c r="F164" s="17" t="s">
        <v>792</v>
      </c>
      <c r="G164" s="17" t="s">
        <v>769</v>
      </c>
      <c r="H164" s="17" t="s">
        <v>61</v>
      </c>
      <c r="I164" s="17" t="s">
        <v>62</v>
      </c>
      <c r="J164" s="17" t="s">
        <v>598</v>
      </c>
      <c r="K164" s="17" t="s">
        <v>44</v>
      </c>
      <c r="L164" s="21">
        <v>66829041</v>
      </c>
      <c r="M164" s="17">
        <v>7</v>
      </c>
      <c r="N164" s="33" t="s">
        <v>793</v>
      </c>
      <c r="O164" s="17" t="s">
        <v>46</v>
      </c>
      <c r="P164" s="17" t="s">
        <v>92</v>
      </c>
      <c r="Q164" s="17" t="s">
        <v>751</v>
      </c>
      <c r="R164" s="23" t="s">
        <v>751</v>
      </c>
      <c r="S164" s="23" t="s">
        <v>677</v>
      </c>
      <c r="T164" s="24" t="s">
        <v>762</v>
      </c>
      <c r="U164" s="21">
        <v>22800000</v>
      </c>
      <c r="V164" s="17">
        <v>5500000481</v>
      </c>
      <c r="W164" s="17">
        <v>4500024600</v>
      </c>
      <c r="X164" s="17" t="s">
        <v>52</v>
      </c>
      <c r="Y164" s="26"/>
      <c r="Z164" s="26"/>
      <c r="AA164" s="26"/>
      <c r="AB164" s="26"/>
      <c r="AC164" s="26"/>
      <c r="AD164" s="26"/>
      <c r="AE164" s="17"/>
      <c r="AF164" s="17"/>
      <c r="AG164" s="17"/>
      <c r="AH164" s="17"/>
      <c r="AI164" s="17"/>
      <c r="AJ164" s="17"/>
    </row>
    <row r="165" spans="1:36" ht="182" x14ac:dyDescent="0.35">
      <c r="A165" s="17">
        <v>161</v>
      </c>
      <c r="B165" s="25" t="s">
        <v>35</v>
      </c>
      <c r="C165" s="19" t="s">
        <v>36</v>
      </c>
      <c r="D165" s="18" t="s">
        <v>794</v>
      </c>
      <c r="E165" s="17" t="s">
        <v>396</v>
      </c>
      <c r="F165" s="17" t="s">
        <v>795</v>
      </c>
      <c r="G165" s="17" t="s">
        <v>769</v>
      </c>
      <c r="H165" s="17" t="s">
        <v>61</v>
      </c>
      <c r="I165" s="17" t="s">
        <v>62</v>
      </c>
      <c r="J165" s="17" t="s">
        <v>598</v>
      </c>
      <c r="K165" s="17" t="s">
        <v>44</v>
      </c>
      <c r="L165" s="21">
        <v>1136169007</v>
      </c>
      <c r="M165" s="17">
        <v>7</v>
      </c>
      <c r="N165" s="33" t="s">
        <v>766</v>
      </c>
      <c r="O165" s="17" t="s">
        <v>46</v>
      </c>
      <c r="P165" s="17" t="s">
        <v>47</v>
      </c>
      <c r="Q165" s="17" t="s">
        <v>751</v>
      </c>
      <c r="R165" s="23" t="s">
        <v>751</v>
      </c>
      <c r="S165" s="23" t="s">
        <v>677</v>
      </c>
      <c r="T165" s="24" t="s">
        <v>762</v>
      </c>
      <c r="U165" s="21">
        <v>15600000</v>
      </c>
      <c r="V165" s="17">
        <v>5500000480</v>
      </c>
      <c r="W165" s="17">
        <v>4500024632</v>
      </c>
      <c r="X165" s="17" t="s">
        <v>52</v>
      </c>
      <c r="Y165" s="26"/>
      <c r="Z165" s="26"/>
      <c r="AA165" s="26"/>
      <c r="AB165" s="26"/>
      <c r="AC165" s="26"/>
      <c r="AD165" s="26"/>
      <c r="AE165" s="17"/>
      <c r="AF165" s="17"/>
      <c r="AG165" s="17"/>
      <c r="AH165" s="17"/>
      <c r="AI165" s="17"/>
      <c r="AJ165" s="17"/>
    </row>
    <row r="166" spans="1:36" ht="196" x14ac:dyDescent="0.35">
      <c r="A166" s="17">
        <v>162</v>
      </c>
      <c r="B166" s="25" t="s">
        <v>35</v>
      </c>
      <c r="C166" s="19" t="s">
        <v>36</v>
      </c>
      <c r="D166" s="17" t="s">
        <v>796</v>
      </c>
      <c r="E166" s="17" t="s">
        <v>411</v>
      </c>
      <c r="F166" s="17" t="s">
        <v>797</v>
      </c>
      <c r="G166" s="17" t="s">
        <v>769</v>
      </c>
      <c r="H166" s="17" t="s">
        <v>133</v>
      </c>
      <c r="I166" s="17" t="s">
        <v>42</v>
      </c>
      <c r="J166" s="17" t="s">
        <v>43</v>
      </c>
      <c r="K166" s="17" t="s">
        <v>44</v>
      </c>
      <c r="L166" s="21">
        <v>6400735</v>
      </c>
      <c r="M166" s="17">
        <v>7</v>
      </c>
      <c r="N166" s="30" t="s">
        <v>137</v>
      </c>
      <c r="O166" s="17" t="s">
        <v>46</v>
      </c>
      <c r="P166" s="17" t="s">
        <v>92</v>
      </c>
      <c r="Q166" s="17" t="s">
        <v>751</v>
      </c>
      <c r="R166" s="23" t="s">
        <v>751</v>
      </c>
      <c r="S166" s="23" t="s">
        <v>677</v>
      </c>
      <c r="T166" s="24" t="s">
        <v>762</v>
      </c>
      <c r="U166" s="21">
        <v>22800000</v>
      </c>
      <c r="V166" s="17">
        <v>5500000481</v>
      </c>
      <c r="W166" s="17">
        <v>4500024555</v>
      </c>
      <c r="X166" s="17" t="s">
        <v>52</v>
      </c>
      <c r="Y166" s="26"/>
      <c r="Z166" s="26"/>
      <c r="AA166" s="26"/>
      <c r="AB166" s="26"/>
      <c r="AC166" s="26"/>
      <c r="AD166" s="26"/>
      <c r="AE166" s="17"/>
      <c r="AF166" s="17"/>
      <c r="AG166" s="17"/>
      <c r="AH166" s="17"/>
      <c r="AI166" s="17"/>
      <c r="AJ166" s="17"/>
    </row>
    <row r="167" spans="1:36" ht="182" x14ac:dyDescent="0.35">
      <c r="A167" s="17">
        <v>163</v>
      </c>
      <c r="B167" s="25" t="s">
        <v>35</v>
      </c>
      <c r="C167" s="19" t="s">
        <v>36</v>
      </c>
      <c r="D167" s="17" t="s">
        <v>798</v>
      </c>
      <c r="E167" s="17" t="s">
        <v>404</v>
      </c>
      <c r="F167" s="17" t="s">
        <v>799</v>
      </c>
      <c r="G167" s="17" t="s">
        <v>769</v>
      </c>
      <c r="H167" s="17" t="s">
        <v>88</v>
      </c>
      <c r="I167" s="17" t="s">
        <v>89</v>
      </c>
      <c r="J167" s="17" t="s">
        <v>90</v>
      </c>
      <c r="K167" s="17" t="s">
        <v>44</v>
      </c>
      <c r="L167" s="21">
        <v>14975776</v>
      </c>
      <c r="M167" s="17">
        <v>7</v>
      </c>
      <c r="N167" s="30" t="s">
        <v>124</v>
      </c>
      <c r="O167" s="17" t="s">
        <v>46</v>
      </c>
      <c r="P167" s="17" t="s">
        <v>47</v>
      </c>
      <c r="Q167" s="17" t="s">
        <v>751</v>
      </c>
      <c r="R167" s="23" t="s">
        <v>751</v>
      </c>
      <c r="S167" s="23" t="s">
        <v>677</v>
      </c>
      <c r="T167" s="24" t="s">
        <v>762</v>
      </c>
      <c r="U167" s="21">
        <v>15600000</v>
      </c>
      <c r="V167" s="17">
        <v>5500000481</v>
      </c>
      <c r="W167" s="17">
        <v>4500024752</v>
      </c>
      <c r="X167" s="17" t="s">
        <v>52</v>
      </c>
      <c r="Y167" s="26"/>
      <c r="Z167" s="26"/>
      <c r="AA167" s="26"/>
      <c r="AB167" s="26"/>
      <c r="AC167" s="26"/>
      <c r="AD167" s="26"/>
      <c r="AE167" s="17"/>
      <c r="AF167" s="17"/>
      <c r="AG167" s="17"/>
      <c r="AH167" s="17"/>
      <c r="AI167" s="17"/>
      <c r="AJ167" s="17"/>
    </row>
    <row r="168" spans="1:36" ht="196" x14ac:dyDescent="0.35">
      <c r="A168" s="17">
        <v>164</v>
      </c>
      <c r="B168" s="25" t="s">
        <v>35</v>
      </c>
      <c r="C168" s="19" t="s">
        <v>36</v>
      </c>
      <c r="D168" s="17" t="s">
        <v>800</v>
      </c>
      <c r="E168" s="17" t="s">
        <v>420</v>
      </c>
      <c r="F168" s="17" t="s">
        <v>801</v>
      </c>
      <c r="G168" s="17" t="s">
        <v>769</v>
      </c>
      <c r="H168" s="17" t="s">
        <v>193</v>
      </c>
      <c r="I168" s="17" t="s">
        <v>179</v>
      </c>
      <c r="J168" s="17" t="s">
        <v>312</v>
      </c>
      <c r="K168" s="17" t="s">
        <v>44</v>
      </c>
      <c r="L168" s="21">
        <v>41925206</v>
      </c>
      <c r="M168" s="17">
        <v>7</v>
      </c>
      <c r="N168" s="30" t="s">
        <v>248</v>
      </c>
      <c r="O168" s="17" t="s">
        <v>46</v>
      </c>
      <c r="P168" s="17" t="s">
        <v>92</v>
      </c>
      <c r="Q168" s="17" t="s">
        <v>751</v>
      </c>
      <c r="R168" s="23" t="s">
        <v>751</v>
      </c>
      <c r="S168" s="23" t="s">
        <v>677</v>
      </c>
      <c r="T168" s="24" t="s">
        <v>762</v>
      </c>
      <c r="U168" s="21">
        <v>22800000</v>
      </c>
      <c r="V168" s="17">
        <v>5500000481</v>
      </c>
      <c r="W168" s="17">
        <v>4500024668</v>
      </c>
      <c r="X168" s="17" t="s">
        <v>52</v>
      </c>
      <c r="Y168" s="26"/>
      <c r="Z168" s="26"/>
      <c r="AA168" s="26"/>
      <c r="AB168" s="26"/>
      <c r="AC168" s="26"/>
      <c r="AD168" s="26"/>
      <c r="AE168" s="17"/>
      <c r="AF168" s="17"/>
      <c r="AG168" s="17"/>
      <c r="AH168" s="17"/>
      <c r="AI168" s="17"/>
      <c r="AJ168" s="17"/>
    </row>
    <row r="169" spans="1:36" ht="182" x14ac:dyDescent="0.35">
      <c r="A169" s="17">
        <v>165</v>
      </c>
      <c r="B169" s="25" t="s">
        <v>35</v>
      </c>
      <c r="C169" s="19" t="s">
        <v>36</v>
      </c>
      <c r="D169" s="17" t="s">
        <v>802</v>
      </c>
      <c r="E169" s="17" t="s">
        <v>383</v>
      </c>
      <c r="F169" s="17" t="s">
        <v>803</v>
      </c>
      <c r="G169" s="17" t="s">
        <v>769</v>
      </c>
      <c r="H169" s="17" t="s">
        <v>172</v>
      </c>
      <c r="I169" s="17" t="s">
        <v>152</v>
      </c>
      <c r="J169" s="17" t="s">
        <v>385</v>
      </c>
      <c r="K169" s="17" t="s">
        <v>44</v>
      </c>
      <c r="L169" s="21">
        <v>1116237798</v>
      </c>
      <c r="M169" s="17">
        <v>7</v>
      </c>
      <c r="N169" s="30" t="s">
        <v>124</v>
      </c>
      <c r="O169" s="17" t="s">
        <v>46</v>
      </c>
      <c r="P169" s="17" t="s">
        <v>47</v>
      </c>
      <c r="Q169" s="17" t="s">
        <v>751</v>
      </c>
      <c r="R169" s="23" t="s">
        <v>751</v>
      </c>
      <c r="S169" s="23" t="s">
        <v>677</v>
      </c>
      <c r="T169" s="24" t="s">
        <v>762</v>
      </c>
      <c r="U169" s="21">
        <v>15600000</v>
      </c>
      <c r="V169" s="17">
        <v>5500000481</v>
      </c>
      <c r="W169" s="17">
        <v>4500024747</v>
      </c>
      <c r="X169" s="17" t="s">
        <v>52</v>
      </c>
      <c r="Y169" s="26"/>
      <c r="Z169" s="26"/>
      <c r="AA169" s="26"/>
      <c r="AB169" s="26"/>
      <c r="AC169" s="26"/>
      <c r="AD169" s="26"/>
      <c r="AE169" s="17"/>
      <c r="AF169" s="17"/>
      <c r="AG169" s="17"/>
      <c r="AH169" s="17"/>
      <c r="AI169" s="17"/>
      <c r="AJ169" s="17"/>
    </row>
    <row r="170" spans="1:36" ht="196" x14ac:dyDescent="0.35">
      <c r="A170" s="17">
        <v>166</v>
      </c>
      <c r="B170" s="25" t="s">
        <v>35</v>
      </c>
      <c r="C170" s="19" t="s">
        <v>36</v>
      </c>
      <c r="D170" s="17" t="s">
        <v>804</v>
      </c>
      <c r="E170" s="17" t="s">
        <v>263</v>
      </c>
      <c r="F170" s="17" t="s">
        <v>805</v>
      </c>
      <c r="G170" s="17" t="s">
        <v>769</v>
      </c>
      <c r="H170" s="17" t="s">
        <v>61</v>
      </c>
      <c r="I170" s="17" t="s">
        <v>62</v>
      </c>
      <c r="J170" s="18" t="s">
        <v>259</v>
      </c>
      <c r="K170" s="17" t="s">
        <v>44</v>
      </c>
      <c r="L170" s="21">
        <v>29117203</v>
      </c>
      <c r="M170" s="17">
        <v>7</v>
      </c>
      <c r="N170" s="33" t="s">
        <v>806</v>
      </c>
      <c r="O170" s="17" t="s">
        <v>46</v>
      </c>
      <c r="P170" s="17" t="s">
        <v>92</v>
      </c>
      <c r="Q170" s="17" t="s">
        <v>751</v>
      </c>
      <c r="R170" s="23" t="s">
        <v>751</v>
      </c>
      <c r="S170" s="23" t="s">
        <v>677</v>
      </c>
      <c r="T170" s="24" t="s">
        <v>762</v>
      </c>
      <c r="U170" s="21">
        <v>25680000</v>
      </c>
      <c r="V170" s="17">
        <v>5500000481</v>
      </c>
      <c r="W170" s="17">
        <v>4500024657</v>
      </c>
      <c r="X170" s="17" t="s">
        <v>52</v>
      </c>
      <c r="Y170" s="26"/>
      <c r="Z170" s="26"/>
      <c r="AA170" s="26"/>
      <c r="AB170" s="26"/>
      <c r="AC170" s="26"/>
      <c r="AD170" s="26"/>
      <c r="AE170" s="17"/>
      <c r="AF170" s="17"/>
      <c r="AG170" s="17"/>
      <c r="AH170" s="17"/>
      <c r="AI170" s="17"/>
      <c r="AJ170" s="17"/>
    </row>
    <row r="171" spans="1:36" ht="182" x14ac:dyDescent="0.35">
      <c r="A171" s="17">
        <v>167</v>
      </c>
      <c r="B171" s="25" t="s">
        <v>35</v>
      </c>
      <c r="C171" s="19" t="s">
        <v>36</v>
      </c>
      <c r="D171" s="17" t="s">
        <v>807</v>
      </c>
      <c r="E171" s="17" t="s">
        <v>96</v>
      </c>
      <c r="F171" s="17" t="s">
        <v>808</v>
      </c>
      <c r="G171" s="17" t="s">
        <v>769</v>
      </c>
      <c r="H171" s="17" t="s">
        <v>172</v>
      </c>
      <c r="I171" s="17" t="s">
        <v>152</v>
      </c>
      <c r="J171" s="17" t="s">
        <v>385</v>
      </c>
      <c r="K171" s="17" t="s">
        <v>44</v>
      </c>
      <c r="L171" s="21">
        <v>1151961814</v>
      </c>
      <c r="M171" s="17">
        <v>7</v>
      </c>
      <c r="N171" s="88" t="s">
        <v>809</v>
      </c>
      <c r="O171" s="17" t="s">
        <v>46</v>
      </c>
      <c r="P171" s="17" t="s">
        <v>47</v>
      </c>
      <c r="Q171" s="17" t="s">
        <v>751</v>
      </c>
      <c r="R171" s="23" t="s">
        <v>751</v>
      </c>
      <c r="S171" s="23" t="s">
        <v>677</v>
      </c>
      <c r="T171" s="24" t="s">
        <v>762</v>
      </c>
      <c r="U171" s="21">
        <v>12402000</v>
      </c>
      <c r="V171" s="17">
        <v>5500000481</v>
      </c>
      <c r="W171" s="17">
        <v>4500024724</v>
      </c>
      <c r="X171" s="17" t="s">
        <v>52</v>
      </c>
      <c r="Y171" s="26"/>
      <c r="Z171" s="26"/>
      <c r="AA171" s="26"/>
      <c r="AB171" s="26"/>
      <c r="AC171" s="26"/>
      <c r="AD171" s="26"/>
      <c r="AE171" s="17"/>
      <c r="AF171" s="17"/>
      <c r="AG171" s="17"/>
      <c r="AH171" s="17"/>
      <c r="AI171" s="17"/>
      <c r="AJ171" s="17"/>
    </row>
    <row r="172" spans="1:36" ht="182" x14ac:dyDescent="0.35">
      <c r="A172" s="17">
        <v>168</v>
      </c>
      <c r="B172" s="25" t="s">
        <v>35</v>
      </c>
      <c r="C172" s="19" t="s">
        <v>36</v>
      </c>
      <c r="D172" s="17" t="s">
        <v>810</v>
      </c>
      <c r="E172" s="17" t="s">
        <v>811</v>
      </c>
      <c r="F172" s="17" t="s">
        <v>812</v>
      </c>
      <c r="G172" s="17" t="s">
        <v>769</v>
      </c>
      <c r="H172" s="17" t="s">
        <v>233</v>
      </c>
      <c r="I172" s="17" t="s">
        <v>42</v>
      </c>
      <c r="J172" s="17" t="s">
        <v>359</v>
      </c>
      <c r="K172" s="17" t="s">
        <v>44</v>
      </c>
      <c r="L172" s="21">
        <v>66826165</v>
      </c>
      <c r="M172" s="17">
        <v>7</v>
      </c>
      <c r="N172" s="89" t="s">
        <v>766</v>
      </c>
      <c r="O172" s="17" t="s">
        <v>46</v>
      </c>
      <c r="P172" s="17" t="s">
        <v>47</v>
      </c>
      <c r="Q172" s="17" t="s">
        <v>751</v>
      </c>
      <c r="R172" s="23" t="s">
        <v>751</v>
      </c>
      <c r="S172" s="23" t="s">
        <v>762</v>
      </c>
      <c r="T172" s="24" t="s">
        <v>677</v>
      </c>
      <c r="U172" s="21">
        <v>15600000</v>
      </c>
      <c r="V172" s="17">
        <v>5500000481</v>
      </c>
      <c r="W172" s="17">
        <v>4500024679</v>
      </c>
      <c r="X172" s="17" t="s">
        <v>52</v>
      </c>
      <c r="Y172" s="26"/>
      <c r="Z172" s="26"/>
      <c r="AA172" s="26"/>
      <c r="AB172" s="26"/>
      <c r="AC172" s="26"/>
      <c r="AD172" s="26"/>
      <c r="AE172" s="17"/>
      <c r="AF172" s="17"/>
      <c r="AG172" s="17"/>
      <c r="AH172" s="17"/>
      <c r="AI172" s="17"/>
      <c r="AJ172" s="17"/>
    </row>
    <row r="173" spans="1:36" ht="182" x14ac:dyDescent="0.35">
      <c r="A173" s="17">
        <v>169</v>
      </c>
      <c r="B173" s="25" t="s">
        <v>35</v>
      </c>
      <c r="C173" s="19" t="s">
        <v>36</v>
      </c>
      <c r="D173" s="17" t="s">
        <v>813</v>
      </c>
      <c r="E173" s="17" t="s">
        <v>477</v>
      </c>
      <c r="F173" s="17" t="s">
        <v>814</v>
      </c>
      <c r="G173" s="17" t="s">
        <v>769</v>
      </c>
      <c r="H173" s="17" t="s">
        <v>61</v>
      </c>
      <c r="I173" s="17" t="s">
        <v>62</v>
      </c>
      <c r="J173" s="17" t="s">
        <v>308</v>
      </c>
      <c r="K173" s="17" t="s">
        <v>44</v>
      </c>
      <c r="L173" s="21">
        <v>14837462</v>
      </c>
      <c r="M173" s="17">
        <v>7</v>
      </c>
      <c r="N173" s="30" t="s">
        <v>45</v>
      </c>
      <c r="O173" s="17" t="s">
        <v>46</v>
      </c>
      <c r="P173" s="17" t="s">
        <v>47</v>
      </c>
      <c r="Q173" s="17" t="s">
        <v>751</v>
      </c>
      <c r="R173" s="23" t="s">
        <v>751</v>
      </c>
      <c r="S173" s="23" t="s">
        <v>677</v>
      </c>
      <c r="T173" s="24" t="s">
        <v>762</v>
      </c>
      <c r="U173" s="21">
        <v>12402000</v>
      </c>
      <c r="V173" s="17">
        <v>5500000481</v>
      </c>
      <c r="W173" s="17">
        <v>4500024551</v>
      </c>
      <c r="X173" s="17" t="s">
        <v>52</v>
      </c>
      <c r="Y173" s="26"/>
      <c r="Z173" s="26"/>
      <c r="AA173" s="26"/>
      <c r="AB173" s="26"/>
      <c r="AC173" s="26"/>
      <c r="AD173" s="26"/>
      <c r="AE173" s="17"/>
      <c r="AF173" s="17"/>
      <c r="AG173" s="17"/>
      <c r="AH173" s="17"/>
      <c r="AI173" s="17"/>
      <c r="AJ173" s="17"/>
    </row>
    <row r="174" spans="1:36" ht="182" x14ac:dyDescent="0.35">
      <c r="A174" s="17">
        <v>170</v>
      </c>
      <c r="B174" s="25" t="s">
        <v>35</v>
      </c>
      <c r="C174" s="19" t="s">
        <v>36</v>
      </c>
      <c r="D174" s="17" t="s">
        <v>815</v>
      </c>
      <c r="E174" s="17" t="s">
        <v>469</v>
      </c>
      <c r="F174" s="17" t="s">
        <v>816</v>
      </c>
      <c r="G174" s="17" t="s">
        <v>769</v>
      </c>
      <c r="H174" s="17" t="s">
        <v>172</v>
      </c>
      <c r="I174" s="17" t="s">
        <v>152</v>
      </c>
      <c r="J174" s="17" t="s">
        <v>385</v>
      </c>
      <c r="K174" s="17" t="s">
        <v>44</v>
      </c>
      <c r="L174" s="21">
        <v>94539924</v>
      </c>
      <c r="M174" s="17">
        <v>7</v>
      </c>
      <c r="N174" s="88" t="s">
        <v>766</v>
      </c>
      <c r="O174" s="17" t="s">
        <v>46</v>
      </c>
      <c r="P174" s="17" t="s">
        <v>47</v>
      </c>
      <c r="Q174" s="17" t="s">
        <v>751</v>
      </c>
      <c r="R174" s="23" t="s">
        <v>751</v>
      </c>
      <c r="S174" s="23" t="s">
        <v>677</v>
      </c>
      <c r="T174" s="24" t="s">
        <v>762</v>
      </c>
      <c r="U174" s="21">
        <v>15600000</v>
      </c>
      <c r="V174" s="17">
        <v>5500000481</v>
      </c>
      <c r="W174" s="17">
        <v>4500024731</v>
      </c>
      <c r="X174" s="17" t="s">
        <v>52</v>
      </c>
      <c r="Y174" s="26"/>
      <c r="Z174" s="26"/>
      <c r="AA174" s="26"/>
      <c r="AB174" s="26"/>
      <c r="AC174" s="26"/>
      <c r="AD174" s="26"/>
      <c r="AE174" s="17"/>
      <c r="AF174" s="17"/>
      <c r="AG174" s="17"/>
      <c r="AH174" s="17"/>
      <c r="AI174" s="17"/>
      <c r="AJ174" s="17"/>
    </row>
    <row r="175" spans="1:36" ht="196" x14ac:dyDescent="0.35">
      <c r="A175" s="17">
        <v>171</v>
      </c>
      <c r="B175" s="25" t="s">
        <v>35</v>
      </c>
      <c r="C175" s="19" t="s">
        <v>36</v>
      </c>
      <c r="D175" s="17" t="s">
        <v>817</v>
      </c>
      <c r="E175" s="17" t="s">
        <v>86</v>
      </c>
      <c r="F175" s="17" t="s">
        <v>818</v>
      </c>
      <c r="G175" s="17" t="s">
        <v>769</v>
      </c>
      <c r="H175" s="17" t="s">
        <v>193</v>
      </c>
      <c r="I175" s="17" t="s">
        <v>179</v>
      </c>
      <c r="J175" s="17" t="s">
        <v>312</v>
      </c>
      <c r="K175" s="17" t="s">
        <v>44</v>
      </c>
      <c r="L175" s="21">
        <v>66921498</v>
      </c>
      <c r="M175" s="17">
        <v>7</v>
      </c>
      <c r="N175" s="90" t="s">
        <v>819</v>
      </c>
      <c r="O175" s="17" t="s">
        <v>46</v>
      </c>
      <c r="P175" s="17" t="s">
        <v>92</v>
      </c>
      <c r="Q175" s="17" t="s">
        <v>751</v>
      </c>
      <c r="R175" s="23" t="s">
        <v>751</v>
      </c>
      <c r="S175" s="23" t="s">
        <v>677</v>
      </c>
      <c r="T175" s="24" t="s">
        <v>762</v>
      </c>
      <c r="U175" s="21">
        <v>22800000</v>
      </c>
      <c r="V175" s="17">
        <v>5500000481</v>
      </c>
      <c r="W175" s="17">
        <v>4500024660</v>
      </c>
      <c r="X175" s="17" t="s">
        <v>52</v>
      </c>
      <c r="Y175" s="26"/>
      <c r="Z175" s="26"/>
      <c r="AA175" s="26"/>
      <c r="AB175" s="26"/>
      <c r="AC175" s="26"/>
      <c r="AD175" s="26"/>
      <c r="AE175" s="17"/>
      <c r="AF175" s="17"/>
      <c r="AG175" s="17"/>
      <c r="AH175" s="17"/>
      <c r="AI175" s="17"/>
      <c r="AJ175" s="17"/>
    </row>
    <row r="176" spans="1:36" ht="196" x14ac:dyDescent="0.35">
      <c r="A176" s="17">
        <v>172</v>
      </c>
      <c r="B176" s="25" t="s">
        <v>35</v>
      </c>
      <c r="C176" s="19" t="s">
        <v>36</v>
      </c>
      <c r="D176" s="17" t="s">
        <v>820</v>
      </c>
      <c r="E176" s="17" t="s">
        <v>571</v>
      </c>
      <c r="F176" s="17" t="s">
        <v>821</v>
      </c>
      <c r="G176" s="17" t="s">
        <v>769</v>
      </c>
      <c r="H176" s="17" t="s">
        <v>574</v>
      </c>
      <c r="I176" s="17" t="s">
        <v>80</v>
      </c>
      <c r="J176" s="17" t="s">
        <v>81</v>
      </c>
      <c r="K176" s="17" t="s">
        <v>44</v>
      </c>
      <c r="L176" s="21">
        <v>14993501</v>
      </c>
      <c r="M176" s="17">
        <v>7</v>
      </c>
      <c r="N176" s="30" t="s">
        <v>188</v>
      </c>
      <c r="O176" s="17" t="s">
        <v>46</v>
      </c>
      <c r="P176" s="17" t="s">
        <v>92</v>
      </c>
      <c r="Q176" s="17" t="s">
        <v>751</v>
      </c>
      <c r="R176" s="23" t="s">
        <v>751</v>
      </c>
      <c r="S176" s="23" t="s">
        <v>677</v>
      </c>
      <c r="T176" s="24" t="s">
        <v>762</v>
      </c>
      <c r="U176" s="21">
        <v>22800000</v>
      </c>
      <c r="V176" s="17">
        <v>5500000481</v>
      </c>
      <c r="W176" s="17">
        <v>4500024933</v>
      </c>
      <c r="X176" s="17" t="s">
        <v>52</v>
      </c>
      <c r="Y176" s="26"/>
      <c r="Z176" s="26"/>
      <c r="AA176" s="26"/>
      <c r="AB176" s="26"/>
      <c r="AC176" s="26"/>
      <c r="AD176" s="26"/>
      <c r="AE176" s="17"/>
      <c r="AF176" s="17"/>
      <c r="AG176" s="17"/>
      <c r="AH176" s="17"/>
      <c r="AI176" s="17"/>
      <c r="AJ176" s="17"/>
    </row>
    <row r="177" spans="1:36" ht="210" x14ac:dyDescent="0.35">
      <c r="A177" s="17">
        <v>173</v>
      </c>
      <c r="B177" s="25" t="s">
        <v>35</v>
      </c>
      <c r="C177" s="19" t="s">
        <v>36</v>
      </c>
      <c r="D177" s="17" t="s">
        <v>822</v>
      </c>
      <c r="E177" s="17" t="s">
        <v>314</v>
      </c>
      <c r="F177" s="17" t="s">
        <v>823</v>
      </c>
      <c r="G177" s="17" t="s">
        <v>824</v>
      </c>
      <c r="H177" s="17" t="s">
        <v>61</v>
      </c>
      <c r="I177" s="17" t="s">
        <v>62</v>
      </c>
      <c r="J177" s="17" t="s">
        <v>308</v>
      </c>
      <c r="K177" s="17" t="s">
        <v>44</v>
      </c>
      <c r="L177" s="21">
        <v>31466383</v>
      </c>
      <c r="M177" s="17">
        <v>7</v>
      </c>
      <c r="N177" s="33" t="s">
        <v>825</v>
      </c>
      <c r="O177" s="17" t="s">
        <v>46</v>
      </c>
      <c r="P177" s="17" t="s">
        <v>92</v>
      </c>
      <c r="Q177" s="17" t="s">
        <v>751</v>
      </c>
      <c r="R177" s="23" t="s">
        <v>826</v>
      </c>
      <c r="S177" s="23" t="s">
        <v>677</v>
      </c>
      <c r="T177" s="24" t="s">
        <v>762</v>
      </c>
      <c r="U177" s="21">
        <v>31200000</v>
      </c>
      <c r="V177" s="17">
        <v>5500000481</v>
      </c>
      <c r="W177" s="17">
        <v>4500024622</v>
      </c>
      <c r="X177" s="17" t="s">
        <v>52</v>
      </c>
      <c r="Y177" s="26"/>
      <c r="Z177" s="26"/>
      <c r="AA177" s="26"/>
      <c r="AB177" s="26"/>
      <c r="AC177" s="26"/>
      <c r="AD177" s="26"/>
      <c r="AE177" s="17"/>
      <c r="AF177" s="17"/>
      <c r="AG177" s="17"/>
      <c r="AH177" s="17"/>
      <c r="AI177" s="17"/>
      <c r="AJ177" s="17"/>
    </row>
    <row r="178" spans="1:36" ht="196" x14ac:dyDescent="0.35">
      <c r="A178" s="17">
        <v>174</v>
      </c>
      <c r="B178" s="25" t="s">
        <v>35</v>
      </c>
      <c r="C178" s="19" t="s">
        <v>36</v>
      </c>
      <c r="D178" s="17" t="s">
        <v>827</v>
      </c>
      <c r="E178" s="17" t="s">
        <v>487</v>
      </c>
      <c r="F178" s="17" t="s">
        <v>828</v>
      </c>
      <c r="G178" s="17" t="s">
        <v>824</v>
      </c>
      <c r="H178" s="17" t="s">
        <v>489</v>
      </c>
      <c r="I178" s="17" t="s">
        <v>80</v>
      </c>
      <c r="J178" s="17" t="s">
        <v>255</v>
      </c>
      <c r="K178" s="17" t="s">
        <v>44</v>
      </c>
      <c r="L178" s="21">
        <v>29662547</v>
      </c>
      <c r="M178" s="17">
        <v>7</v>
      </c>
      <c r="N178" s="30" t="s">
        <v>188</v>
      </c>
      <c r="O178" s="17" t="s">
        <v>46</v>
      </c>
      <c r="P178" s="17" t="s">
        <v>92</v>
      </c>
      <c r="Q178" s="17" t="s">
        <v>751</v>
      </c>
      <c r="R178" s="23" t="s">
        <v>751</v>
      </c>
      <c r="S178" s="23" t="s">
        <v>677</v>
      </c>
      <c r="T178" s="24" t="s">
        <v>762</v>
      </c>
      <c r="U178" s="21">
        <v>22800000</v>
      </c>
      <c r="V178" s="17">
        <v>5500000481</v>
      </c>
      <c r="W178" s="17">
        <v>4500024658</v>
      </c>
      <c r="X178" s="17" t="s">
        <v>52</v>
      </c>
      <c r="Y178" s="26"/>
      <c r="Z178" s="26"/>
      <c r="AA178" s="26"/>
      <c r="AB178" s="26"/>
      <c r="AC178" s="26"/>
      <c r="AD178" s="26"/>
      <c r="AE178" s="17"/>
      <c r="AF178" s="17"/>
      <c r="AG178" s="17"/>
      <c r="AH178" s="17"/>
      <c r="AI178" s="17"/>
      <c r="AJ178" s="17"/>
    </row>
    <row r="179" spans="1:36" ht="196" x14ac:dyDescent="0.35">
      <c r="A179" s="17">
        <v>175</v>
      </c>
      <c r="B179" s="25" t="s">
        <v>35</v>
      </c>
      <c r="C179" s="19" t="s">
        <v>36</v>
      </c>
      <c r="D179" s="17" t="s">
        <v>829</v>
      </c>
      <c r="E179" s="17" t="s">
        <v>568</v>
      </c>
      <c r="F179" s="17" t="s">
        <v>830</v>
      </c>
      <c r="G179" s="17" t="s">
        <v>824</v>
      </c>
      <c r="H179" s="17" t="s">
        <v>239</v>
      </c>
      <c r="I179" s="17" t="s">
        <v>80</v>
      </c>
      <c r="J179" s="17" t="s">
        <v>81</v>
      </c>
      <c r="K179" s="17" t="s">
        <v>44</v>
      </c>
      <c r="L179" s="21">
        <v>31899781</v>
      </c>
      <c r="M179" s="17">
        <v>7</v>
      </c>
      <c r="N179" s="30" t="s">
        <v>188</v>
      </c>
      <c r="O179" s="17" t="s">
        <v>46</v>
      </c>
      <c r="P179" s="17" t="s">
        <v>92</v>
      </c>
      <c r="Q179" s="17" t="s">
        <v>751</v>
      </c>
      <c r="R179" s="23" t="s">
        <v>751</v>
      </c>
      <c r="S179" s="23" t="s">
        <v>677</v>
      </c>
      <c r="T179" s="24" t="s">
        <v>762</v>
      </c>
      <c r="U179" s="21">
        <v>22800000</v>
      </c>
      <c r="V179" s="17">
        <v>55000000481</v>
      </c>
      <c r="W179" s="17">
        <v>4500024593</v>
      </c>
      <c r="X179" s="17" t="s">
        <v>52</v>
      </c>
      <c r="Y179" s="26"/>
      <c r="Z179" s="26"/>
      <c r="AA179" s="26"/>
      <c r="AB179" s="26"/>
      <c r="AC179" s="26"/>
      <c r="AD179" s="26"/>
      <c r="AE179" s="17"/>
      <c r="AF179" s="17"/>
      <c r="AG179" s="17"/>
      <c r="AH179" s="17"/>
      <c r="AI179" s="17"/>
      <c r="AJ179" s="17"/>
    </row>
    <row r="180" spans="1:36" ht="182" x14ac:dyDescent="0.35">
      <c r="A180" s="17">
        <v>176</v>
      </c>
      <c r="B180" s="25" t="s">
        <v>35</v>
      </c>
      <c r="C180" s="19" t="s">
        <v>772</v>
      </c>
      <c r="D180" s="17" t="s">
        <v>831</v>
      </c>
      <c r="E180" s="17" t="s">
        <v>205</v>
      </c>
      <c r="F180" s="17" t="s">
        <v>832</v>
      </c>
      <c r="G180" s="17" t="s">
        <v>824</v>
      </c>
      <c r="H180" s="17" t="s">
        <v>79</v>
      </c>
      <c r="I180" s="17" t="s">
        <v>80</v>
      </c>
      <c r="J180" s="17" t="s">
        <v>81</v>
      </c>
      <c r="K180" s="17" t="s">
        <v>44</v>
      </c>
      <c r="L180" s="21">
        <v>16449882</v>
      </c>
      <c r="M180" s="17">
        <v>7</v>
      </c>
      <c r="N180" s="87" t="s">
        <v>833</v>
      </c>
      <c r="O180" s="17" t="s">
        <v>46</v>
      </c>
      <c r="P180" s="17" t="s">
        <v>92</v>
      </c>
      <c r="Q180" s="17" t="s">
        <v>751</v>
      </c>
      <c r="R180" s="23" t="s">
        <v>751</v>
      </c>
      <c r="S180" s="23" t="s">
        <v>776</v>
      </c>
      <c r="T180" s="24" t="s">
        <v>777</v>
      </c>
      <c r="U180" s="21">
        <v>11400000</v>
      </c>
      <c r="V180" s="17">
        <v>5500000480</v>
      </c>
      <c r="W180" s="17">
        <v>4500025020</v>
      </c>
      <c r="X180" s="17" t="s">
        <v>52</v>
      </c>
      <c r="Y180" s="26"/>
      <c r="Z180" s="26"/>
      <c r="AA180" s="26"/>
      <c r="AB180" s="26"/>
      <c r="AC180" s="26"/>
      <c r="AD180" s="26"/>
      <c r="AE180" s="17"/>
      <c r="AF180" s="17"/>
      <c r="AG180" s="17"/>
      <c r="AH180" s="17"/>
      <c r="AI180" s="17"/>
      <c r="AJ180" s="17"/>
    </row>
    <row r="181" spans="1:36" ht="182" x14ac:dyDescent="0.35">
      <c r="A181" s="17">
        <v>177</v>
      </c>
      <c r="B181" s="25" t="s">
        <v>35</v>
      </c>
      <c r="C181" s="19" t="s">
        <v>36</v>
      </c>
      <c r="D181" s="17" t="s">
        <v>834</v>
      </c>
      <c r="E181" s="17" t="s">
        <v>423</v>
      </c>
      <c r="F181" s="17" t="s">
        <v>835</v>
      </c>
      <c r="G181" s="17" t="s">
        <v>824</v>
      </c>
      <c r="H181" s="17" t="s">
        <v>121</v>
      </c>
      <c r="I181" s="17" t="s">
        <v>425</v>
      </c>
      <c r="J181" s="17" t="s">
        <v>426</v>
      </c>
      <c r="K181" s="17" t="s">
        <v>44</v>
      </c>
      <c r="L181" s="21">
        <v>1130683652</v>
      </c>
      <c r="M181" s="17">
        <v>7</v>
      </c>
      <c r="N181" s="30" t="s">
        <v>124</v>
      </c>
      <c r="O181" s="17" t="s">
        <v>46</v>
      </c>
      <c r="P181" s="17" t="s">
        <v>47</v>
      </c>
      <c r="Q181" s="17" t="s">
        <v>751</v>
      </c>
      <c r="R181" s="23" t="s">
        <v>751</v>
      </c>
      <c r="S181" s="23" t="s">
        <v>677</v>
      </c>
      <c r="T181" s="24" t="s">
        <v>762</v>
      </c>
      <c r="U181" s="21">
        <v>15600000</v>
      </c>
      <c r="V181" s="17">
        <v>5500000481</v>
      </c>
      <c r="W181" s="17">
        <v>4500024584</v>
      </c>
      <c r="X181" s="17" t="s">
        <v>52</v>
      </c>
      <c r="Y181" s="26"/>
      <c r="Z181" s="26"/>
      <c r="AA181" s="26"/>
      <c r="AB181" s="26"/>
      <c r="AC181" s="26"/>
      <c r="AD181" s="26"/>
      <c r="AE181" s="17"/>
      <c r="AF181" s="17"/>
      <c r="AG181" s="17"/>
      <c r="AH181" s="17"/>
      <c r="AI181" s="17"/>
      <c r="AJ181" s="17"/>
    </row>
    <row r="182" spans="1:36" ht="182" x14ac:dyDescent="0.35">
      <c r="A182" s="17">
        <v>178</v>
      </c>
      <c r="B182" s="25" t="s">
        <v>35</v>
      </c>
      <c r="C182" s="19" t="s">
        <v>36</v>
      </c>
      <c r="D182" s="17" t="s">
        <v>836</v>
      </c>
      <c r="E182" s="17" t="s">
        <v>201</v>
      </c>
      <c r="F182" s="17" t="s">
        <v>837</v>
      </c>
      <c r="G182" s="17" t="s">
        <v>824</v>
      </c>
      <c r="H182" s="17" t="s">
        <v>121</v>
      </c>
      <c r="I182" s="17" t="s">
        <v>122</v>
      </c>
      <c r="J182" s="17" t="s">
        <v>123</v>
      </c>
      <c r="K182" s="17" t="s">
        <v>44</v>
      </c>
      <c r="L182" s="21">
        <v>16934715</v>
      </c>
      <c r="M182" s="17">
        <v>7</v>
      </c>
      <c r="N182" s="30" t="s">
        <v>124</v>
      </c>
      <c r="O182" s="17" t="s">
        <v>46</v>
      </c>
      <c r="P182" s="17" t="s">
        <v>47</v>
      </c>
      <c r="Q182" s="17" t="s">
        <v>838</v>
      </c>
      <c r="R182" s="23" t="s">
        <v>839</v>
      </c>
      <c r="S182" s="23" t="s">
        <v>677</v>
      </c>
      <c r="T182" s="24" t="s">
        <v>762</v>
      </c>
      <c r="U182" s="21">
        <v>15600000</v>
      </c>
      <c r="V182" s="17">
        <v>5500000481</v>
      </c>
      <c r="W182" s="17">
        <v>4500025311</v>
      </c>
      <c r="X182" s="17" t="s">
        <v>52</v>
      </c>
      <c r="Y182" s="26"/>
      <c r="Z182" s="26"/>
      <c r="AA182" s="26"/>
      <c r="AB182" s="26"/>
      <c r="AC182" s="26"/>
      <c r="AD182" s="26"/>
      <c r="AE182" s="17"/>
      <c r="AF182" s="17"/>
      <c r="AG182" s="17"/>
      <c r="AH182" s="17"/>
      <c r="AI182" s="17"/>
      <c r="AJ182" s="17"/>
    </row>
    <row r="183" spans="1:36" ht="210" x14ac:dyDescent="0.35">
      <c r="A183" s="17">
        <v>179</v>
      </c>
      <c r="B183" s="25" t="s">
        <v>35</v>
      </c>
      <c r="C183" s="19" t="s">
        <v>36</v>
      </c>
      <c r="D183" s="17" t="s">
        <v>840</v>
      </c>
      <c r="E183" s="17" t="s">
        <v>379</v>
      </c>
      <c r="F183" s="17" t="s">
        <v>841</v>
      </c>
      <c r="G183" s="17" t="s">
        <v>824</v>
      </c>
      <c r="H183" s="17" t="s">
        <v>88</v>
      </c>
      <c r="I183" s="17" t="s">
        <v>89</v>
      </c>
      <c r="J183" s="17" t="s">
        <v>90</v>
      </c>
      <c r="K183" s="17" t="s">
        <v>44</v>
      </c>
      <c r="L183" s="21">
        <v>31713551</v>
      </c>
      <c r="M183" s="17">
        <v>7</v>
      </c>
      <c r="N183" s="33" t="s">
        <v>842</v>
      </c>
      <c r="O183" s="17" t="s">
        <v>46</v>
      </c>
      <c r="P183" s="17" t="s">
        <v>92</v>
      </c>
      <c r="Q183" s="17" t="s">
        <v>751</v>
      </c>
      <c r="R183" s="23" t="s">
        <v>751</v>
      </c>
      <c r="S183" s="23" t="s">
        <v>677</v>
      </c>
      <c r="T183" s="24" t="s">
        <v>762</v>
      </c>
      <c r="U183" s="21">
        <v>28200000</v>
      </c>
      <c r="V183" s="17">
        <v>5500000481</v>
      </c>
      <c r="W183" s="17">
        <v>4500024676</v>
      </c>
      <c r="X183" s="17" t="s">
        <v>52</v>
      </c>
      <c r="Y183" s="26"/>
      <c r="Z183" s="26"/>
      <c r="AA183" s="26"/>
      <c r="AB183" s="26"/>
      <c r="AC183" s="26"/>
      <c r="AD183" s="26"/>
      <c r="AE183" s="17"/>
      <c r="AF183" s="17"/>
      <c r="AG183" s="17"/>
      <c r="AH183" s="17"/>
      <c r="AI183" s="17"/>
      <c r="AJ183" s="17"/>
    </row>
    <row r="184" spans="1:36" ht="182" x14ac:dyDescent="0.35">
      <c r="A184" s="17">
        <v>180</v>
      </c>
      <c r="B184" s="25" t="s">
        <v>35</v>
      </c>
      <c r="C184" s="19" t="s">
        <v>772</v>
      </c>
      <c r="D184" s="17" t="s">
        <v>843</v>
      </c>
      <c r="E184" s="17" t="s">
        <v>159</v>
      </c>
      <c r="F184" s="17" t="s">
        <v>844</v>
      </c>
      <c r="G184" s="17" t="s">
        <v>824</v>
      </c>
      <c r="H184" s="35" t="s">
        <v>79</v>
      </c>
      <c r="I184" s="43" t="s">
        <v>80</v>
      </c>
      <c r="J184" s="35" t="s">
        <v>81</v>
      </c>
      <c r="K184" s="35" t="s">
        <v>44</v>
      </c>
      <c r="L184" s="44">
        <v>6311606</v>
      </c>
      <c r="M184" s="35">
        <v>7</v>
      </c>
      <c r="N184" s="87" t="s">
        <v>845</v>
      </c>
      <c r="O184" s="35" t="s">
        <v>46</v>
      </c>
      <c r="P184" s="17" t="s">
        <v>92</v>
      </c>
      <c r="Q184" s="17" t="s">
        <v>751</v>
      </c>
      <c r="R184" s="23" t="s">
        <v>751</v>
      </c>
      <c r="S184" s="23" t="s">
        <v>776</v>
      </c>
      <c r="T184" s="24" t="s">
        <v>777</v>
      </c>
      <c r="U184" s="21">
        <v>11400000</v>
      </c>
      <c r="V184" s="17">
        <v>5500000480</v>
      </c>
      <c r="W184" s="17">
        <v>4500025015</v>
      </c>
      <c r="X184" s="17" t="s">
        <v>52</v>
      </c>
      <c r="Y184" s="26"/>
      <c r="Z184" s="26"/>
      <c r="AA184" s="26"/>
      <c r="AB184" s="26"/>
      <c r="AC184" s="26"/>
      <c r="AD184" s="26"/>
      <c r="AE184" s="17"/>
      <c r="AF184" s="17"/>
      <c r="AG184" s="17"/>
      <c r="AH184" s="17"/>
      <c r="AI184" s="17"/>
      <c r="AJ184" s="17"/>
    </row>
    <row r="185" spans="1:36" ht="196" x14ac:dyDescent="0.35">
      <c r="A185" s="17">
        <v>181</v>
      </c>
      <c r="B185" s="25" t="s">
        <v>35</v>
      </c>
      <c r="C185" s="19" t="s">
        <v>36</v>
      </c>
      <c r="D185" s="17" t="s">
        <v>846</v>
      </c>
      <c r="E185" s="17" t="s">
        <v>370</v>
      </c>
      <c r="F185" s="17" t="s">
        <v>847</v>
      </c>
      <c r="G185" s="17" t="s">
        <v>824</v>
      </c>
      <c r="H185" s="17" t="s">
        <v>61</v>
      </c>
      <c r="I185" s="17" t="s">
        <v>62</v>
      </c>
      <c r="J185" s="17" t="s">
        <v>308</v>
      </c>
      <c r="K185" s="17" t="s">
        <v>44</v>
      </c>
      <c r="L185" s="21">
        <v>29583552</v>
      </c>
      <c r="M185" s="17">
        <v>7</v>
      </c>
      <c r="N185" s="30" t="s">
        <v>372</v>
      </c>
      <c r="O185" s="17" t="s">
        <v>46</v>
      </c>
      <c r="P185" s="17" t="s">
        <v>92</v>
      </c>
      <c r="Q185" s="17" t="s">
        <v>751</v>
      </c>
      <c r="R185" s="23" t="s">
        <v>751</v>
      </c>
      <c r="S185" s="23" t="s">
        <v>677</v>
      </c>
      <c r="T185" s="24" t="s">
        <v>762</v>
      </c>
      <c r="U185" s="21">
        <v>22800000</v>
      </c>
      <c r="V185" s="17">
        <v>5500000481</v>
      </c>
      <c r="W185" s="17">
        <v>4500024607</v>
      </c>
      <c r="X185" s="17" t="s">
        <v>52</v>
      </c>
      <c r="Y185" s="26"/>
      <c r="Z185" s="26"/>
      <c r="AA185" s="26"/>
      <c r="AB185" s="26"/>
      <c r="AC185" s="26"/>
      <c r="AD185" s="26"/>
      <c r="AE185" s="17"/>
      <c r="AF185" s="17"/>
      <c r="AG185" s="17"/>
      <c r="AH185" s="17"/>
      <c r="AI185" s="17"/>
      <c r="AJ185" s="17"/>
    </row>
    <row r="186" spans="1:36" ht="182" x14ac:dyDescent="0.35">
      <c r="A186" s="17">
        <v>182</v>
      </c>
      <c r="B186" s="25" t="s">
        <v>35</v>
      </c>
      <c r="C186" s="19" t="s">
        <v>36</v>
      </c>
      <c r="D186" s="17" t="s">
        <v>848</v>
      </c>
      <c r="E186" s="17" t="s">
        <v>553</v>
      </c>
      <c r="F186" s="17" t="s">
        <v>849</v>
      </c>
      <c r="G186" s="17" t="s">
        <v>824</v>
      </c>
      <c r="H186" s="17" t="s">
        <v>79</v>
      </c>
      <c r="I186" s="17" t="s">
        <v>80</v>
      </c>
      <c r="J186" s="17" t="s">
        <v>81</v>
      </c>
      <c r="K186" s="17" t="s">
        <v>44</v>
      </c>
      <c r="L186" s="21">
        <v>94527399</v>
      </c>
      <c r="M186" s="17">
        <v>7</v>
      </c>
      <c r="N186" s="30" t="s">
        <v>212</v>
      </c>
      <c r="O186" s="17" t="s">
        <v>46</v>
      </c>
      <c r="P186" s="17" t="s">
        <v>47</v>
      </c>
      <c r="Q186" s="17" t="s">
        <v>751</v>
      </c>
      <c r="R186" s="23" t="s">
        <v>751</v>
      </c>
      <c r="S186" s="23" t="s">
        <v>776</v>
      </c>
      <c r="T186" s="24" t="s">
        <v>777</v>
      </c>
      <c r="U186" s="21">
        <v>7800000</v>
      </c>
      <c r="V186" s="17">
        <v>5500000480</v>
      </c>
      <c r="W186" s="17">
        <v>4500025021</v>
      </c>
      <c r="X186" s="17" t="s">
        <v>52</v>
      </c>
      <c r="Y186" s="26"/>
      <c r="Z186" s="26"/>
      <c r="AA186" s="26"/>
      <c r="AB186" s="26"/>
      <c r="AC186" s="26"/>
      <c r="AD186" s="26"/>
      <c r="AE186" s="17"/>
      <c r="AF186" s="17"/>
      <c r="AG186" s="17"/>
      <c r="AH186" s="17"/>
      <c r="AI186" s="17"/>
      <c r="AJ186" s="17"/>
    </row>
    <row r="187" spans="1:36" ht="182" x14ac:dyDescent="0.35">
      <c r="A187" s="17">
        <v>183</v>
      </c>
      <c r="B187" s="25" t="s">
        <v>35</v>
      </c>
      <c r="C187" s="19" t="s">
        <v>36</v>
      </c>
      <c r="D187" s="17" t="s">
        <v>850</v>
      </c>
      <c r="E187" s="17" t="s">
        <v>614</v>
      </c>
      <c r="F187" s="17" t="s">
        <v>851</v>
      </c>
      <c r="G187" s="17" t="s">
        <v>824</v>
      </c>
      <c r="H187" s="17" t="s">
        <v>172</v>
      </c>
      <c r="I187" s="17" t="s">
        <v>80</v>
      </c>
      <c r="J187" s="17" t="s">
        <v>81</v>
      </c>
      <c r="K187" s="17" t="s">
        <v>44</v>
      </c>
      <c r="L187" s="21">
        <v>1114873849</v>
      </c>
      <c r="M187" s="17">
        <v>7</v>
      </c>
      <c r="N187" s="30" t="s">
        <v>124</v>
      </c>
      <c r="O187" s="17" t="s">
        <v>46</v>
      </c>
      <c r="P187" s="17" t="s">
        <v>47</v>
      </c>
      <c r="Q187" s="17" t="s">
        <v>751</v>
      </c>
      <c r="R187" s="23" t="s">
        <v>751</v>
      </c>
      <c r="S187" s="23" t="s">
        <v>677</v>
      </c>
      <c r="T187" s="24" t="s">
        <v>762</v>
      </c>
      <c r="U187" s="21">
        <v>15600000</v>
      </c>
      <c r="V187" s="17">
        <v>5500000481</v>
      </c>
      <c r="W187" s="17">
        <v>4500024746</v>
      </c>
      <c r="X187" s="17" t="s">
        <v>52</v>
      </c>
      <c r="Y187" s="26"/>
      <c r="Z187" s="26"/>
      <c r="AA187" s="26"/>
      <c r="AB187" s="26"/>
      <c r="AC187" s="26"/>
      <c r="AD187" s="26"/>
      <c r="AE187" s="17"/>
      <c r="AF187" s="17"/>
      <c r="AG187" s="17"/>
      <c r="AH187" s="17"/>
      <c r="AI187" s="17"/>
      <c r="AJ187" s="17"/>
    </row>
    <row r="188" spans="1:36" ht="210" x14ac:dyDescent="0.35">
      <c r="A188" s="17">
        <v>184</v>
      </c>
      <c r="B188" s="25" t="s">
        <v>35</v>
      </c>
      <c r="C188" s="19" t="s">
        <v>36</v>
      </c>
      <c r="D188" s="17" t="s">
        <v>852</v>
      </c>
      <c r="E188" s="17" t="s">
        <v>454</v>
      </c>
      <c r="F188" s="17" t="s">
        <v>853</v>
      </c>
      <c r="G188" s="17" t="s">
        <v>824</v>
      </c>
      <c r="H188" s="17" t="s">
        <v>233</v>
      </c>
      <c r="I188" s="17" t="s">
        <v>42</v>
      </c>
      <c r="J188" s="21" t="s">
        <v>43</v>
      </c>
      <c r="K188" s="17" t="s">
        <v>44</v>
      </c>
      <c r="L188" s="21">
        <v>14698925</v>
      </c>
      <c r="M188" s="17">
        <v>7</v>
      </c>
      <c r="N188" s="33" t="s">
        <v>854</v>
      </c>
      <c r="O188" s="17" t="s">
        <v>46</v>
      </c>
      <c r="P188" s="17" t="s">
        <v>92</v>
      </c>
      <c r="Q188" s="17" t="s">
        <v>751</v>
      </c>
      <c r="R188" s="23" t="s">
        <v>751</v>
      </c>
      <c r="S188" s="23" t="s">
        <v>677</v>
      </c>
      <c r="T188" s="24" t="s">
        <v>762</v>
      </c>
      <c r="U188" s="21">
        <v>31200000</v>
      </c>
      <c r="V188" s="17">
        <v>5500000481</v>
      </c>
      <c r="W188" s="17">
        <v>4500024764</v>
      </c>
      <c r="X188" s="17" t="s">
        <v>52</v>
      </c>
      <c r="Y188" s="26"/>
      <c r="Z188" s="26"/>
      <c r="AA188" s="26"/>
      <c r="AB188" s="26"/>
      <c r="AC188" s="26"/>
      <c r="AD188" s="26"/>
      <c r="AE188" s="17"/>
      <c r="AF188" s="17"/>
      <c r="AG188" s="17"/>
      <c r="AH188" s="17"/>
      <c r="AI188" s="17"/>
      <c r="AJ188" s="17"/>
    </row>
    <row r="189" spans="1:36" ht="196" x14ac:dyDescent="0.35">
      <c r="A189" s="17">
        <v>185</v>
      </c>
      <c r="B189" s="25" t="s">
        <v>35</v>
      </c>
      <c r="C189" s="19" t="s">
        <v>36</v>
      </c>
      <c r="D189" s="17" t="s">
        <v>855</v>
      </c>
      <c r="E189" s="17" t="s">
        <v>633</v>
      </c>
      <c r="F189" s="17" t="s">
        <v>856</v>
      </c>
      <c r="G189" s="17" t="s">
        <v>824</v>
      </c>
      <c r="H189" s="17" t="s">
        <v>277</v>
      </c>
      <c r="I189" s="17" t="s">
        <v>278</v>
      </c>
      <c r="J189" s="17" t="s">
        <v>635</v>
      </c>
      <c r="K189" s="17" t="s">
        <v>44</v>
      </c>
      <c r="L189" s="21">
        <v>14624846</v>
      </c>
      <c r="M189" s="17">
        <v>7</v>
      </c>
      <c r="N189" s="22" t="s">
        <v>64</v>
      </c>
      <c r="O189" s="17" t="s">
        <v>46</v>
      </c>
      <c r="P189" s="17" t="s">
        <v>92</v>
      </c>
      <c r="Q189" s="17" t="s">
        <v>751</v>
      </c>
      <c r="R189" s="23" t="s">
        <v>751</v>
      </c>
      <c r="S189" s="23" t="s">
        <v>677</v>
      </c>
      <c r="T189" s="24" t="s">
        <v>762</v>
      </c>
      <c r="U189" s="21">
        <v>22800000</v>
      </c>
      <c r="V189" s="17">
        <v>5500000481</v>
      </c>
      <c r="W189" s="17">
        <v>4500024636</v>
      </c>
      <c r="X189" s="17" t="s">
        <v>52</v>
      </c>
      <c r="Y189" s="26"/>
      <c r="Z189" s="26"/>
      <c r="AA189" s="26"/>
      <c r="AB189" s="26"/>
      <c r="AC189" s="26"/>
      <c r="AD189" s="26"/>
      <c r="AE189" s="17"/>
      <c r="AF189" s="17"/>
      <c r="AG189" s="17"/>
      <c r="AH189" s="17"/>
      <c r="AI189" s="17"/>
      <c r="AJ189" s="17"/>
    </row>
    <row r="190" spans="1:36" ht="196" x14ac:dyDescent="0.35">
      <c r="A190" s="17">
        <v>186</v>
      </c>
      <c r="B190" s="25" t="s">
        <v>35</v>
      </c>
      <c r="C190" s="19" t="s">
        <v>36</v>
      </c>
      <c r="D190" s="17" t="s">
        <v>857</v>
      </c>
      <c r="E190" s="17" t="s">
        <v>858</v>
      </c>
      <c r="F190" s="17" t="s">
        <v>859</v>
      </c>
      <c r="G190" s="17" t="s">
        <v>824</v>
      </c>
      <c r="H190" s="17" t="s">
        <v>121</v>
      </c>
      <c r="I190" s="17" t="s">
        <v>122</v>
      </c>
      <c r="J190" s="17" t="s">
        <v>123</v>
      </c>
      <c r="K190" s="17" t="s">
        <v>44</v>
      </c>
      <c r="L190" s="21">
        <v>16278753</v>
      </c>
      <c r="M190" s="17">
        <v>7</v>
      </c>
      <c r="N190" s="33" t="s">
        <v>782</v>
      </c>
      <c r="O190" s="17" t="s">
        <v>46</v>
      </c>
      <c r="P190" s="17" t="s">
        <v>92</v>
      </c>
      <c r="Q190" s="17" t="s">
        <v>751</v>
      </c>
      <c r="R190" s="23" t="s">
        <v>751</v>
      </c>
      <c r="S190" s="23" t="s">
        <v>762</v>
      </c>
      <c r="T190" s="24" t="s">
        <v>677</v>
      </c>
      <c r="U190" s="21">
        <v>22800000</v>
      </c>
      <c r="V190" s="17">
        <v>5500000481</v>
      </c>
      <c r="W190" s="17">
        <v>450024717</v>
      </c>
      <c r="X190" s="17" t="s">
        <v>52</v>
      </c>
      <c r="Y190" s="26"/>
      <c r="Z190" s="26"/>
      <c r="AA190" s="26"/>
      <c r="AB190" s="26"/>
      <c r="AC190" s="26"/>
      <c r="AD190" s="26"/>
      <c r="AE190" s="17"/>
      <c r="AF190" s="17"/>
      <c r="AG190" s="17"/>
      <c r="AH190" s="17"/>
      <c r="AI190" s="17"/>
      <c r="AJ190" s="17"/>
    </row>
    <row r="191" spans="1:36" ht="182" x14ac:dyDescent="0.35">
      <c r="A191" s="17">
        <v>187</v>
      </c>
      <c r="B191" s="25" t="s">
        <v>35</v>
      </c>
      <c r="C191" s="19" t="s">
        <v>36</v>
      </c>
      <c r="D191" s="17" t="s">
        <v>860</v>
      </c>
      <c r="E191" s="17" t="s">
        <v>861</v>
      </c>
      <c r="F191" s="17" t="s">
        <v>862</v>
      </c>
      <c r="G191" s="17" t="s">
        <v>824</v>
      </c>
      <c r="H191" s="17" t="s">
        <v>172</v>
      </c>
      <c r="I191" s="17" t="s">
        <v>152</v>
      </c>
      <c r="J191" s="17" t="s">
        <v>385</v>
      </c>
      <c r="K191" s="17" t="s">
        <v>44</v>
      </c>
      <c r="L191" s="21">
        <v>1151938107</v>
      </c>
      <c r="M191" s="17">
        <v>7</v>
      </c>
      <c r="N191" s="89" t="s">
        <v>809</v>
      </c>
      <c r="O191" s="17" t="s">
        <v>46</v>
      </c>
      <c r="P191" s="17" t="s">
        <v>47</v>
      </c>
      <c r="Q191" s="17" t="s">
        <v>751</v>
      </c>
      <c r="R191" s="23" t="s">
        <v>751</v>
      </c>
      <c r="S191" s="23" t="s">
        <v>762</v>
      </c>
      <c r="T191" s="24" t="s">
        <v>673</v>
      </c>
      <c r="U191" s="21">
        <v>12402000</v>
      </c>
      <c r="V191" s="17">
        <v>5500000481</v>
      </c>
      <c r="W191" s="17">
        <v>4500024815</v>
      </c>
      <c r="X191" s="17" t="s">
        <v>52</v>
      </c>
      <c r="Y191" s="26"/>
      <c r="Z191" s="26"/>
      <c r="AA191" s="26"/>
      <c r="AB191" s="26"/>
      <c r="AC191" s="26"/>
      <c r="AD191" s="26"/>
      <c r="AE191" s="17"/>
      <c r="AF191" s="17"/>
      <c r="AG191" s="17"/>
      <c r="AH191" s="17"/>
      <c r="AI191" s="17"/>
      <c r="AJ191" s="17"/>
    </row>
    <row r="192" spans="1:36" ht="196" x14ac:dyDescent="0.35">
      <c r="A192" s="17">
        <v>188</v>
      </c>
      <c r="B192" s="25" t="s">
        <v>35</v>
      </c>
      <c r="C192" s="19" t="s">
        <v>36</v>
      </c>
      <c r="D192" s="17" t="s">
        <v>863</v>
      </c>
      <c r="E192" s="17" t="s">
        <v>864</v>
      </c>
      <c r="F192" s="17" t="s">
        <v>865</v>
      </c>
      <c r="G192" s="17" t="s">
        <v>824</v>
      </c>
      <c r="H192" s="17" t="s">
        <v>88</v>
      </c>
      <c r="I192" s="17" t="s">
        <v>89</v>
      </c>
      <c r="J192" s="17" t="s">
        <v>90</v>
      </c>
      <c r="K192" s="17" t="s">
        <v>44</v>
      </c>
      <c r="L192" s="21">
        <v>1115069608</v>
      </c>
      <c r="M192" s="17">
        <v>7</v>
      </c>
      <c r="N192" s="33" t="s">
        <v>782</v>
      </c>
      <c r="O192" s="17" t="s">
        <v>46</v>
      </c>
      <c r="P192" s="17" t="s">
        <v>92</v>
      </c>
      <c r="Q192" s="17" t="s">
        <v>751</v>
      </c>
      <c r="R192" s="23" t="s">
        <v>751</v>
      </c>
      <c r="S192" s="23" t="s">
        <v>762</v>
      </c>
      <c r="T192" s="24" t="s">
        <v>677</v>
      </c>
      <c r="U192" s="21">
        <v>22800000</v>
      </c>
      <c r="V192" s="17">
        <v>5500000481</v>
      </c>
      <c r="W192" s="17">
        <v>4500024797</v>
      </c>
      <c r="X192" s="17" t="s">
        <v>52</v>
      </c>
      <c r="Y192" s="26"/>
      <c r="Z192" s="26"/>
      <c r="AA192" s="26"/>
      <c r="AB192" s="26"/>
      <c r="AC192" s="26"/>
      <c r="AD192" s="26"/>
      <c r="AE192" s="17"/>
      <c r="AF192" s="17"/>
      <c r="AG192" s="17"/>
      <c r="AH192" s="17"/>
      <c r="AI192" s="17"/>
      <c r="AJ192" s="17"/>
    </row>
    <row r="193" spans="1:36" ht="196" x14ac:dyDescent="0.35">
      <c r="A193" s="17">
        <v>189</v>
      </c>
      <c r="B193" s="25" t="s">
        <v>35</v>
      </c>
      <c r="C193" s="19" t="s">
        <v>36</v>
      </c>
      <c r="D193" s="17" t="s">
        <v>866</v>
      </c>
      <c r="E193" s="17" t="s">
        <v>585</v>
      </c>
      <c r="F193" s="17" t="s">
        <v>867</v>
      </c>
      <c r="G193" s="17" t="s">
        <v>824</v>
      </c>
      <c r="H193" s="17" t="s">
        <v>187</v>
      </c>
      <c r="I193" s="17" t="s">
        <v>80</v>
      </c>
      <c r="J193" s="17" t="s">
        <v>81</v>
      </c>
      <c r="K193" s="17" t="s">
        <v>44</v>
      </c>
      <c r="L193" s="21">
        <v>29502562</v>
      </c>
      <c r="M193" s="17">
        <v>7</v>
      </c>
      <c r="N193" s="30" t="s">
        <v>269</v>
      </c>
      <c r="O193" s="17" t="s">
        <v>46</v>
      </c>
      <c r="P193" s="17" t="s">
        <v>92</v>
      </c>
      <c r="Q193" s="17" t="s">
        <v>751</v>
      </c>
      <c r="R193" s="23" t="s">
        <v>751</v>
      </c>
      <c r="S193" s="23" t="s">
        <v>677</v>
      </c>
      <c r="T193" s="24" t="s">
        <v>762</v>
      </c>
      <c r="U193" s="21">
        <v>22800000</v>
      </c>
      <c r="V193" s="17">
        <v>5500000481</v>
      </c>
      <c r="W193" s="17">
        <v>4500024810</v>
      </c>
      <c r="X193" s="17" t="s">
        <v>52</v>
      </c>
      <c r="Y193" s="26"/>
      <c r="Z193" s="26"/>
      <c r="AA193" s="26"/>
      <c r="AB193" s="26"/>
      <c r="AC193" s="26"/>
      <c r="AD193" s="26"/>
      <c r="AE193" s="17"/>
      <c r="AF193" s="17"/>
      <c r="AG193" s="17"/>
      <c r="AH193" s="17"/>
      <c r="AI193" s="17"/>
      <c r="AJ193" s="17"/>
    </row>
    <row r="194" spans="1:36" ht="182" x14ac:dyDescent="0.35">
      <c r="A194" s="17">
        <v>190</v>
      </c>
      <c r="B194" s="25" t="s">
        <v>35</v>
      </c>
      <c r="C194" s="19" t="s">
        <v>36</v>
      </c>
      <c r="D194" s="17" t="s">
        <v>868</v>
      </c>
      <c r="E194" s="17" t="s">
        <v>77</v>
      </c>
      <c r="F194" s="17" t="s">
        <v>869</v>
      </c>
      <c r="G194" s="17" t="s">
        <v>824</v>
      </c>
      <c r="H194" s="17" t="s">
        <v>79</v>
      </c>
      <c r="I194" s="17" t="s">
        <v>80</v>
      </c>
      <c r="J194" s="17" t="s">
        <v>81</v>
      </c>
      <c r="K194" s="17" t="s">
        <v>44</v>
      </c>
      <c r="L194" s="21">
        <v>1107089748</v>
      </c>
      <c r="M194" s="17">
        <v>7</v>
      </c>
      <c r="N194" s="91" t="s">
        <v>766</v>
      </c>
      <c r="O194" s="17" t="s">
        <v>46</v>
      </c>
      <c r="P194" s="17" t="s">
        <v>47</v>
      </c>
      <c r="Q194" s="17" t="s">
        <v>751</v>
      </c>
      <c r="R194" s="23" t="s">
        <v>751</v>
      </c>
      <c r="S194" s="23" t="s">
        <v>677</v>
      </c>
      <c r="T194" s="24" t="s">
        <v>762</v>
      </c>
      <c r="U194" s="21">
        <v>22800000</v>
      </c>
      <c r="V194" s="17">
        <v>5500000481</v>
      </c>
      <c r="W194" s="17">
        <v>4500024720</v>
      </c>
      <c r="X194" s="17" t="s">
        <v>52</v>
      </c>
      <c r="Y194" s="26"/>
      <c r="Z194" s="26"/>
      <c r="AA194" s="26"/>
      <c r="AB194" s="26"/>
      <c r="AC194" s="26"/>
      <c r="AD194" s="26"/>
      <c r="AE194" s="17"/>
      <c r="AF194" s="17"/>
      <c r="AG194" s="17"/>
      <c r="AH194" s="17"/>
      <c r="AI194" s="17"/>
      <c r="AJ194" s="17"/>
    </row>
    <row r="195" spans="1:36" ht="182" x14ac:dyDescent="0.35">
      <c r="A195" s="17">
        <v>191</v>
      </c>
      <c r="B195" s="25" t="s">
        <v>35</v>
      </c>
      <c r="C195" s="19" t="s">
        <v>36</v>
      </c>
      <c r="D195" s="17" t="s">
        <v>870</v>
      </c>
      <c r="E195" s="17" t="s">
        <v>607</v>
      </c>
      <c r="F195" s="17" t="s">
        <v>871</v>
      </c>
      <c r="G195" s="17" t="s">
        <v>824</v>
      </c>
      <c r="H195" s="17" t="s">
        <v>172</v>
      </c>
      <c r="I195" s="17" t="s">
        <v>152</v>
      </c>
      <c r="J195" s="17" t="s">
        <v>385</v>
      </c>
      <c r="K195" s="17" t="s">
        <v>44</v>
      </c>
      <c r="L195" s="21">
        <v>1107065130</v>
      </c>
      <c r="M195" s="17">
        <v>7</v>
      </c>
      <c r="N195" s="53" t="s">
        <v>124</v>
      </c>
      <c r="O195" s="17" t="s">
        <v>46</v>
      </c>
      <c r="P195" s="17" t="s">
        <v>47</v>
      </c>
      <c r="Q195" s="17" t="s">
        <v>751</v>
      </c>
      <c r="R195" s="23" t="s">
        <v>751</v>
      </c>
      <c r="S195" s="23" t="s">
        <v>677</v>
      </c>
      <c r="T195" s="24" t="s">
        <v>762</v>
      </c>
      <c r="U195" s="21">
        <v>15600000</v>
      </c>
      <c r="V195" s="17">
        <v>5500000481</v>
      </c>
      <c r="W195" s="17">
        <v>4500024781</v>
      </c>
      <c r="X195" s="17" t="s">
        <v>52</v>
      </c>
      <c r="Y195" s="26"/>
      <c r="Z195" s="26"/>
      <c r="AA195" s="26"/>
      <c r="AB195" s="26"/>
      <c r="AC195" s="26"/>
      <c r="AD195" s="26"/>
      <c r="AE195" s="17"/>
      <c r="AF195" s="17"/>
      <c r="AG195" s="17"/>
      <c r="AH195" s="17"/>
      <c r="AI195" s="17"/>
      <c r="AJ195" s="17"/>
    </row>
    <row r="196" spans="1:36" ht="182" x14ac:dyDescent="0.35">
      <c r="A196" s="17">
        <v>192</v>
      </c>
      <c r="B196" s="25" t="s">
        <v>35</v>
      </c>
      <c r="C196" s="19" t="s">
        <v>36</v>
      </c>
      <c r="D196" s="17" t="s">
        <v>872</v>
      </c>
      <c r="E196" s="17" t="s">
        <v>465</v>
      </c>
      <c r="F196" s="17" t="s">
        <v>873</v>
      </c>
      <c r="G196" s="17" t="s">
        <v>824</v>
      </c>
      <c r="H196" s="17" t="s">
        <v>41</v>
      </c>
      <c r="I196" s="17" t="s">
        <v>152</v>
      </c>
      <c r="J196" s="17" t="s">
        <v>385</v>
      </c>
      <c r="K196" s="17" t="s">
        <v>44</v>
      </c>
      <c r="L196" s="21">
        <v>29186041</v>
      </c>
      <c r="M196" s="17">
        <v>7</v>
      </c>
      <c r="N196" s="53" t="s">
        <v>124</v>
      </c>
      <c r="O196" s="17" t="s">
        <v>46</v>
      </c>
      <c r="P196" s="17" t="s">
        <v>47</v>
      </c>
      <c r="Q196" s="17" t="s">
        <v>751</v>
      </c>
      <c r="R196" s="23" t="s">
        <v>751</v>
      </c>
      <c r="S196" s="23" t="s">
        <v>677</v>
      </c>
      <c r="T196" s="24" t="s">
        <v>762</v>
      </c>
      <c r="U196" s="21">
        <v>15600000</v>
      </c>
      <c r="V196" s="17">
        <v>5500000481</v>
      </c>
      <c r="W196" s="17">
        <v>4500024534</v>
      </c>
      <c r="X196" s="17" t="s">
        <v>52</v>
      </c>
      <c r="Y196" s="26"/>
      <c r="Z196" s="26"/>
      <c r="AA196" s="26"/>
      <c r="AB196" s="26"/>
      <c r="AC196" s="26"/>
      <c r="AD196" s="26"/>
      <c r="AE196" s="17"/>
      <c r="AF196" s="17"/>
      <c r="AG196" s="17"/>
      <c r="AH196" s="17"/>
      <c r="AI196" s="17"/>
      <c r="AJ196" s="17"/>
    </row>
    <row r="197" spans="1:36" ht="196" x14ac:dyDescent="0.35">
      <c r="A197" s="17">
        <v>193</v>
      </c>
      <c r="B197" s="25" t="s">
        <v>35</v>
      </c>
      <c r="C197" s="19" t="s">
        <v>36</v>
      </c>
      <c r="D197" s="17" t="s">
        <v>874</v>
      </c>
      <c r="E197" s="17" t="s">
        <v>272</v>
      </c>
      <c r="F197" s="17" t="s">
        <v>875</v>
      </c>
      <c r="G197" s="17" t="s">
        <v>824</v>
      </c>
      <c r="H197" s="17" t="s">
        <v>217</v>
      </c>
      <c r="I197" s="17" t="s">
        <v>80</v>
      </c>
      <c r="J197" s="17" t="s">
        <v>255</v>
      </c>
      <c r="K197" s="17" t="s">
        <v>44</v>
      </c>
      <c r="L197" s="21">
        <v>1130601222</v>
      </c>
      <c r="M197" s="17">
        <v>7</v>
      </c>
      <c r="N197" s="30" t="s">
        <v>137</v>
      </c>
      <c r="O197" s="17" t="s">
        <v>46</v>
      </c>
      <c r="P197" s="17" t="s">
        <v>92</v>
      </c>
      <c r="Q197" s="17" t="s">
        <v>751</v>
      </c>
      <c r="R197" s="23" t="s">
        <v>751</v>
      </c>
      <c r="S197" s="23" t="s">
        <v>677</v>
      </c>
      <c r="T197" s="24" t="s">
        <v>762</v>
      </c>
      <c r="U197" s="21">
        <v>22800000</v>
      </c>
      <c r="V197" s="17">
        <v>5500000481</v>
      </c>
      <c r="W197" s="17">
        <v>4500024754</v>
      </c>
      <c r="X197" s="17" t="s">
        <v>52</v>
      </c>
      <c r="Y197" s="26"/>
      <c r="Z197" s="26"/>
      <c r="AA197" s="26"/>
      <c r="AB197" s="26"/>
      <c r="AC197" s="26"/>
      <c r="AD197" s="26"/>
      <c r="AE197" s="17"/>
      <c r="AF197" s="17"/>
      <c r="AG197" s="17"/>
      <c r="AH197" s="17"/>
      <c r="AI197" s="17"/>
      <c r="AJ197" s="17"/>
    </row>
    <row r="198" spans="1:36" ht="196" x14ac:dyDescent="0.35">
      <c r="A198" s="17">
        <v>194</v>
      </c>
      <c r="B198" s="25" t="s">
        <v>35</v>
      </c>
      <c r="C198" s="19" t="s">
        <v>36</v>
      </c>
      <c r="D198" s="17" t="s">
        <v>876</v>
      </c>
      <c r="E198" s="17" t="s">
        <v>170</v>
      </c>
      <c r="F198" s="84" t="s">
        <v>877</v>
      </c>
      <c r="G198" s="17" t="s">
        <v>824</v>
      </c>
      <c r="H198" s="17" t="s">
        <v>172</v>
      </c>
      <c r="I198" s="17" t="s">
        <v>42</v>
      </c>
      <c r="J198" s="17" t="s">
        <v>43</v>
      </c>
      <c r="K198" s="17" t="s">
        <v>44</v>
      </c>
      <c r="L198" s="21">
        <v>16936918</v>
      </c>
      <c r="M198" s="17">
        <v>7</v>
      </c>
      <c r="N198" s="33" t="s">
        <v>878</v>
      </c>
      <c r="O198" s="17" t="s">
        <v>46</v>
      </c>
      <c r="P198" s="17" t="s">
        <v>92</v>
      </c>
      <c r="Q198" s="17" t="s">
        <v>751</v>
      </c>
      <c r="R198" s="23" t="s">
        <v>751</v>
      </c>
      <c r="S198" s="23" t="s">
        <v>677</v>
      </c>
      <c r="T198" s="24" t="s">
        <v>762</v>
      </c>
      <c r="U198" s="21">
        <v>22800000</v>
      </c>
      <c r="V198" s="17">
        <v>5500000481</v>
      </c>
      <c r="W198" s="17">
        <v>4500024547</v>
      </c>
      <c r="X198" s="17" t="s">
        <v>52</v>
      </c>
      <c r="Y198" s="26"/>
      <c r="Z198" s="26"/>
      <c r="AA198" s="26"/>
      <c r="AB198" s="26"/>
      <c r="AC198" s="26"/>
      <c r="AD198" s="26"/>
      <c r="AE198" s="17"/>
      <c r="AF198" s="17"/>
      <c r="AG198" s="17"/>
      <c r="AH198" s="17"/>
      <c r="AI198" s="17"/>
      <c r="AJ198" s="17"/>
    </row>
    <row r="199" spans="1:36" ht="196" x14ac:dyDescent="0.35">
      <c r="A199" s="17">
        <v>195</v>
      </c>
      <c r="B199" s="25" t="s">
        <v>35</v>
      </c>
      <c r="C199" s="19" t="s">
        <v>36</v>
      </c>
      <c r="D199" s="17" t="s">
        <v>879</v>
      </c>
      <c r="E199" s="17" t="s">
        <v>250</v>
      </c>
      <c r="F199" s="17" t="s">
        <v>880</v>
      </c>
      <c r="G199" s="17" t="s">
        <v>824</v>
      </c>
      <c r="H199" s="17" t="s">
        <v>121</v>
      </c>
      <c r="I199" s="17" t="s">
        <v>122</v>
      </c>
      <c r="J199" s="17" t="s">
        <v>123</v>
      </c>
      <c r="K199" s="17" t="s">
        <v>44</v>
      </c>
      <c r="L199" s="21">
        <v>6189759</v>
      </c>
      <c r="M199" s="17">
        <v>7</v>
      </c>
      <c r="N199" s="30" t="s">
        <v>188</v>
      </c>
      <c r="O199" s="17" t="s">
        <v>46</v>
      </c>
      <c r="P199" s="17" t="s">
        <v>92</v>
      </c>
      <c r="Q199" s="17" t="s">
        <v>751</v>
      </c>
      <c r="R199" s="23" t="s">
        <v>751</v>
      </c>
      <c r="S199" s="23" t="s">
        <v>677</v>
      </c>
      <c r="T199" s="24" t="s">
        <v>762</v>
      </c>
      <c r="U199" s="21">
        <v>22800000</v>
      </c>
      <c r="V199" s="17">
        <v>5500000481</v>
      </c>
      <c r="W199" s="17">
        <v>4500024784</v>
      </c>
      <c r="X199" s="17" t="s">
        <v>52</v>
      </c>
      <c r="Y199" s="26"/>
      <c r="Z199" s="26"/>
      <c r="AA199" s="26"/>
      <c r="AB199" s="26"/>
      <c r="AC199" s="26"/>
      <c r="AD199" s="26"/>
      <c r="AE199" s="17"/>
      <c r="AF199" s="17"/>
      <c r="AG199" s="17"/>
      <c r="AH199" s="17"/>
      <c r="AI199" s="17"/>
      <c r="AJ199" s="17"/>
    </row>
    <row r="200" spans="1:36" ht="196" x14ac:dyDescent="0.35">
      <c r="A200" s="17">
        <v>196</v>
      </c>
      <c r="B200" s="25" t="s">
        <v>35</v>
      </c>
      <c r="C200" s="19" t="s">
        <v>36</v>
      </c>
      <c r="D200" s="17" t="s">
        <v>881</v>
      </c>
      <c r="E200" s="17" t="s">
        <v>306</v>
      </c>
      <c r="F200" s="17" t="s">
        <v>882</v>
      </c>
      <c r="G200" s="17" t="s">
        <v>824</v>
      </c>
      <c r="H200" s="17" t="s">
        <v>61</v>
      </c>
      <c r="I200" s="17" t="s">
        <v>62</v>
      </c>
      <c r="J200" s="17" t="s">
        <v>308</v>
      </c>
      <c r="K200" s="17" t="s">
        <v>44</v>
      </c>
      <c r="L200" s="21">
        <v>19940938</v>
      </c>
      <c r="M200" s="17">
        <v>7</v>
      </c>
      <c r="N200" s="33" t="s">
        <v>883</v>
      </c>
      <c r="O200" s="17" t="s">
        <v>46</v>
      </c>
      <c r="P200" s="17" t="s">
        <v>92</v>
      </c>
      <c r="Q200" s="17" t="s">
        <v>751</v>
      </c>
      <c r="R200" s="23" t="s">
        <v>751</v>
      </c>
      <c r="S200" s="23" t="s">
        <v>677</v>
      </c>
      <c r="T200" s="24" t="s">
        <v>762</v>
      </c>
      <c r="U200" s="21">
        <v>22800000</v>
      </c>
      <c r="V200" s="17">
        <v>5500000481</v>
      </c>
      <c r="W200" s="17">
        <v>4500024627</v>
      </c>
      <c r="X200" s="17" t="s">
        <v>52</v>
      </c>
      <c r="Y200" s="26"/>
      <c r="Z200" s="26"/>
      <c r="AA200" s="26"/>
      <c r="AB200" s="26"/>
      <c r="AC200" s="26"/>
      <c r="AD200" s="26"/>
      <c r="AE200" s="17"/>
      <c r="AF200" s="17"/>
      <c r="AG200" s="17"/>
      <c r="AH200" s="17"/>
      <c r="AI200" s="17"/>
      <c r="AJ200" s="17"/>
    </row>
    <row r="201" spans="1:36" ht="182" x14ac:dyDescent="0.35">
      <c r="A201" s="17">
        <v>197</v>
      </c>
      <c r="B201" s="25" t="s">
        <v>35</v>
      </c>
      <c r="C201" s="19" t="s">
        <v>36</v>
      </c>
      <c r="D201" s="17" t="s">
        <v>884</v>
      </c>
      <c r="E201" s="17" t="s">
        <v>150</v>
      </c>
      <c r="F201" s="17" t="s">
        <v>885</v>
      </c>
      <c r="G201" s="17" t="s">
        <v>824</v>
      </c>
      <c r="H201" s="17" t="s">
        <v>41</v>
      </c>
      <c r="I201" s="17" t="s">
        <v>152</v>
      </c>
      <c r="J201" s="17" t="s">
        <v>385</v>
      </c>
      <c r="K201" s="17" t="s">
        <v>44</v>
      </c>
      <c r="L201" s="21">
        <v>1113649199</v>
      </c>
      <c r="M201" s="17">
        <v>7</v>
      </c>
      <c r="N201" s="53" t="s">
        <v>124</v>
      </c>
      <c r="O201" s="17" t="s">
        <v>46</v>
      </c>
      <c r="P201" s="17" t="s">
        <v>47</v>
      </c>
      <c r="Q201" s="17" t="s">
        <v>751</v>
      </c>
      <c r="R201" s="23" t="s">
        <v>751</v>
      </c>
      <c r="S201" s="23" t="s">
        <v>677</v>
      </c>
      <c r="T201" s="24" t="s">
        <v>762</v>
      </c>
      <c r="U201" s="21">
        <v>15600000</v>
      </c>
      <c r="V201" s="17">
        <v>5500000481</v>
      </c>
      <c r="W201" s="17">
        <v>4500024785</v>
      </c>
      <c r="X201" s="17" t="s">
        <v>52</v>
      </c>
      <c r="Y201" s="26"/>
      <c r="Z201" s="26"/>
      <c r="AA201" s="26"/>
      <c r="AB201" s="26"/>
      <c r="AC201" s="26"/>
      <c r="AD201" s="26"/>
      <c r="AE201" s="17"/>
      <c r="AF201" s="17"/>
      <c r="AG201" s="17"/>
      <c r="AH201" s="17"/>
      <c r="AI201" s="17"/>
      <c r="AJ201" s="17"/>
    </row>
    <row r="202" spans="1:36" ht="182" x14ac:dyDescent="0.35">
      <c r="A202" s="17">
        <v>198</v>
      </c>
      <c r="B202" s="25" t="s">
        <v>35</v>
      </c>
      <c r="C202" s="19" t="s">
        <v>36</v>
      </c>
      <c r="D202" s="17" t="s">
        <v>886</v>
      </c>
      <c r="E202" s="17" t="s">
        <v>495</v>
      </c>
      <c r="F202" s="17" t="s">
        <v>887</v>
      </c>
      <c r="G202" s="17" t="s">
        <v>824</v>
      </c>
      <c r="H202" s="17" t="s">
        <v>61</v>
      </c>
      <c r="I202" s="17" t="s">
        <v>62</v>
      </c>
      <c r="J202" s="17" t="s">
        <v>308</v>
      </c>
      <c r="K202" s="17" t="s">
        <v>44</v>
      </c>
      <c r="L202" s="21">
        <v>16801064</v>
      </c>
      <c r="M202" s="17">
        <v>7</v>
      </c>
      <c r="N202" s="30" t="s">
        <v>497</v>
      </c>
      <c r="O202" s="17" t="s">
        <v>46</v>
      </c>
      <c r="P202" s="17" t="s">
        <v>47</v>
      </c>
      <c r="Q202" s="17" t="s">
        <v>751</v>
      </c>
      <c r="R202" s="23" t="s">
        <v>751</v>
      </c>
      <c r="S202" s="23" t="s">
        <v>677</v>
      </c>
      <c r="T202" s="24" t="s">
        <v>762</v>
      </c>
      <c r="U202" s="21">
        <v>17400000</v>
      </c>
      <c r="V202" s="17">
        <v>5500000481</v>
      </c>
      <c r="W202" s="17">
        <v>4500024609</v>
      </c>
      <c r="X202" s="17" t="s">
        <v>52</v>
      </c>
      <c r="Y202" s="26"/>
      <c r="Z202" s="26"/>
      <c r="AA202" s="26"/>
      <c r="AB202" s="26"/>
      <c r="AC202" s="26"/>
      <c r="AD202" s="26"/>
      <c r="AE202" s="17"/>
      <c r="AF202" s="17"/>
      <c r="AG202" s="17"/>
      <c r="AH202" s="17"/>
      <c r="AI202" s="17"/>
      <c r="AJ202" s="17"/>
    </row>
    <row r="203" spans="1:36" ht="196" x14ac:dyDescent="0.35">
      <c r="A203" s="17">
        <v>199</v>
      </c>
      <c r="B203" s="25" t="s">
        <v>35</v>
      </c>
      <c r="C203" s="19" t="s">
        <v>36</v>
      </c>
      <c r="D203" s="17" t="s">
        <v>888</v>
      </c>
      <c r="E203" s="17" t="s">
        <v>185</v>
      </c>
      <c r="F203" s="17" t="s">
        <v>889</v>
      </c>
      <c r="G203" s="17" t="s">
        <v>824</v>
      </c>
      <c r="H203" s="17" t="s">
        <v>187</v>
      </c>
      <c r="I203" s="17" t="s">
        <v>80</v>
      </c>
      <c r="J203" s="17" t="s">
        <v>81</v>
      </c>
      <c r="K203" s="17" t="s">
        <v>44</v>
      </c>
      <c r="L203" s="21">
        <v>16655535</v>
      </c>
      <c r="M203" s="17">
        <v>7</v>
      </c>
      <c r="N203" s="30" t="s">
        <v>188</v>
      </c>
      <c r="O203" s="17" t="s">
        <v>46</v>
      </c>
      <c r="P203" s="17" t="s">
        <v>92</v>
      </c>
      <c r="Q203" s="17" t="s">
        <v>751</v>
      </c>
      <c r="R203" s="23" t="s">
        <v>751</v>
      </c>
      <c r="S203" s="23" t="s">
        <v>677</v>
      </c>
      <c r="T203" s="24" t="s">
        <v>762</v>
      </c>
      <c r="U203" s="21">
        <v>22800000</v>
      </c>
      <c r="V203" s="17">
        <v>5500000481</v>
      </c>
      <c r="W203" s="17">
        <v>4500024662</v>
      </c>
      <c r="X203" s="17" t="s">
        <v>52</v>
      </c>
      <c r="Y203" s="26"/>
      <c r="Z203" s="26"/>
      <c r="AA203" s="26"/>
      <c r="AB203" s="26"/>
      <c r="AC203" s="26"/>
      <c r="AD203" s="26"/>
      <c r="AE203" s="17"/>
      <c r="AF203" s="17"/>
      <c r="AG203" s="17"/>
      <c r="AH203" s="17"/>
      <c r="AI203" s="17"/>
      <c r="AJ203" s="17"/>
    </row>
    <row r="204" spans="1:36" ht="182" x14ac:dyDescent="0.35">
      <c r="A204" s="17">
        <v>200</v>
      </c>
      <c r="B204" s="25" t="s">
        <v>35</v>
      </c>
      <c r="C204" s="19" t="s">
        <v>36</v>
      </c>
      <c r="D204" s="17" t="s">
        <v>890</v>
      </c>
      <c r="E204" s="17" t="s">
        <v>546</v>
      </c>
      <c r="F204" s="17" t="s">
        <v>891</v>
      </c>
      <c r="G204" s="17" t="s">
        <v>892</v>
      </c>
      <c r="H204" s="17" t="s">
        <v>41</v>
      </c>
      <c r="I204" s="17" t="s">
        <v>152</v>
      </c>
      <c r="J204" s="17" t="s">
        <v>385</v>
      </c>
      <c r="K204" s="17" t="s">
        <v>44</v>
      </c>
      <c r="L204" s="21">
        <v>1113649199</v>
      </c>
      <c r="M204" s="17">
        <v>7</v>
      </c>
      <c r="N204" s="53" t="s">
        <v>124</v>
      </c>
      <c r="O204" s="17" t="s">
        <v>46</v>
      </c>
      <c r="P204" s="17" t="s">
        <v>47</v>
      </c>
      <c r="Q204" s="17" t="s">
        <v>751</v>
      </c>
      <c r="R204" s="23" t="s">
        <v>751</v>
      </c>
      <c r="S204" s="23" t="s">
        <v>677</v>
      </c>
      <c r="T204" s="24" t="s">
        <v>762</v>
      </c>
      <c r="U204" s="21">
        <v>15600000</v>
      </c>
      <c r="V204" s="17">
        <v>5500000481</v>
      </c>
      <c r="W204" s="17">
        <v>4500024640</v>
      </c>
      <c r="X204" s="17" t="s">
        <v>52</v>
      </c>
      <c r="Y204" s="26"/>
      <c r="Z204" s="26"/>
      <c r="AA204" s="26"/>
      <c r="AB204" s="26"/>
      <c r="AC204" s="26"/>
      <c r="AD204" s="26"/>
      <c r="AE204" s="17"/>
      <c r="AF204" s="17"/>
      <c r="AG204" s="17"/>
      <c r="AH204" s="17"/>
      <c r="AI204" s="17"/>
      <c r="AJ204" s="17"/>
    </row>
    <row r="205" spans="1:36" ht="196" x14ac:dyDescent="0.35">
      <c r="A205" s="17">
        <v>201</v>
      </c>
      <c r="B205" s="25" t="s">
        <v>35</v>
      </c>
      <c r="C205" s="19" t="s">
        <v>36</v>
      </c>
      <c r="D205" s="17" t="s">
        <v>893</v>
      </c>
      <c r="E205" s="17" t="s">
        <v>539</v>
      </c>
      <c r="F205" s="17" t="s">
        <v>894</v>
      </c>
      <c r="G205" s="17" t="s">
        <v>892</v>
      </c>
      <c r="H205" s="17" t="s">
        <v>88</v>
      </c>
      <c r="I205" s="17" t="s">
        <v>89</v>
      </c>
      <c r="J205" s="17" t="s">
        <v>90</v>
      </c>
      <c r="K205" s="17" t="s">
        <v>44</v>
      </c>
      <c r="L205" s="21">
        <v>31405800</v>
      </c>
      <c r="M205" s="17">
        <v>7</v>
      </c>
      <c r="N205" s="33" t="s">
        <v>895</v>
      </c>
      <c r="O205" s="17" t="s">
        <v>46</v>
      </c>
      <c r="P205" s="17" t="s">
        <v>92</v>
      </c>
      <c r="Q205" s="17" t="s">
        <v>751</v>
      </c>
      <c r="R205" s="23" t="s">
        <v>751</v>
      </c>
      <c r="S205" s="23" t="s">
        <v>677</v>
      </c>
      <c r="T205" s="24" t="s">
        <v>762</v>
      </c>
      <c r="U205" s="21">
        <v>22800000</v>
      </c>
      <c r="V205" s="17">
        <v>5500000481</v>
      </c>
      <c r="W205" s="17">
        <v>4500024535</v>
      </c>
      <c r="X205" s="17" t="s">
        <v>52</v>
      </c>
      <c r="Y205" s="26"/>
      <c r="Z205" s="26"/>
      <c r="AA205" s="26"/>
      <c r="AB205" s="26"/>
      <c r="AC205" s="26"/>
      <c r="AD205" s="26"/>
      <c r="AE205" s="17"/>
      <c r="AF205" s="17"/>
      <c r="AG205" s="17"/>
      <c r="AH205" s="17"/>
      <c r="AI205" s="17"/>
      <c r="AJ205" s="17"/>
    </row>
    <row r="206" spans="1:36" ht="182" x14ac:dyDescent="0.35">
      <c r="A206" s="17">
        <v>202</v>
      </c>
      <c r="B206" s="25" t="s">
        <v>35</v>
      </c>
      <c r="C206" s="19" t="s">
        <v>36</v>
      </c>
      <c r="D206" s="17" t="s">
        <v>896</v>
      </c>
      <c r="E206" s="17" t="s">
        <v>611</v>
      </c>
      <c r="F206" s="17" t="s">
        <v>897</v>
      </c>
      <c r="G206" s="17" t="s">
        <v>892</v>
      </c>
      <c r="H206" s="17" t="s">
        <v>41</v>
      </c>
      <c r="I206" s="17" t="s">
        <v>152</v>
      </c>
      <c r="J206" s="17" t="s">
        <v>385</v>
      </c>
      <c r="K206" s="17" t="s">
        <v>44</v>
      </c>
      <c r="L206" s="21">
        <v>94225493</v>
      </c>
      <c r="M206" s="17">
        <v>7</v>
      </c>
      <c r="N206" s="53" t="s">
        <v>124</v>
      </c>
      <c r="O206" s="17" t="s">
        <v>46</v>
      </c>
      <c r="P206" s="17" t="s">
        <v>47</v>
      </c>
      <c r="Q206" s="17" t="s">
        <v>751</v>
      </c>
      <c r="R206" s="23" t="s">
        <v>751</v>
      </c>
      <c r="S206" s="23" t="s">
        <v>677</v>
      </c>
      <c r="T206" s="24" t="s">
        <v>762</v>
      </c>
      <c r="U206" s="21">
        <v>15600000</v>
      </c>
      <c r="V206" s="17">
        <v>5500000481</v>
      </c>
      <c r="W206" s="17">
        <v>4500024591</v>
      </c>
      <c r="X206" s="17" t="s">
        <v>52</v>
      </c>
      <c r="Y206" s="26"/>
      <c r="Z206" s="26"/>
      <c r="AA206" s="26"/>
      <c r="AB206" s="26"/>
      <c r="AC206" s="26"/>
      <c r="AD206" s="26"/>
      <c r="AE206" s="17"/>
      <c r="AF206" s="17"/>
      <c r="AG206" s="17"/>
      <c r="AH206" s="17"/>
      <c r="AI206" s="17"/>
      <c r="AJ206" s="17"/>
    </row>
    <row r="207" spans="1:36" ht="182" x14ac:dyDescent="0.35">
      <c r="A207" s="17">
        <v>203</v>
      </c>
      <c r="B207" s="25" t="s">
        <v>35</v>
      </c>
      <c r="C207" s="19" t="s">
        <v>36</v>
      </c>
      <c r="D207" s="17" t="s">
        <v>898</v>
      </c>
      <c r="E207" s="17" t="s">
        <v>324</v>
      </c>
      <c r="F207" s="17" t="s">
        <v>899</v>
      </c>
      <c r="G207" s="17" t="s">
        <v>892</v>
      </c>
      <c r="H207" s="17" t="s">
        <v>193</v>
      </c>
      <c r="I207" s="17" t="s">
        <v>179</v>
      </c>
      <c r="J207" s="17" t="s">
        <v>312</v>
      </c>
      <c r="K207" s="17" t="s">
        <v>44</v>
      </c>
      <c r="L207" s="21">
        <v>29122610</v>
      </c>
      <c r="M207" s="17">
        <v>7</v>
      </c>
      <c r="N207" s="53" t="s">
        <v>124</v>
      </c>
      <c r="O207" s="17" t="s">
        <v>46</v>
      </c>
      <c r="P207" s="17" t="s">
        <v>47</v>
      </c>
      <c r="Q207" s="17" t="s">
        <v>751</v>
      </c>
      <c r="R207" s="23" t="s">
        <v>751</v>
      </c>
      <c r="S207" s="23" t="s">
        <v>677</v>
      </c>
      <c r="T207" s="24" t="s">
        <v>762</v>
      </c>
      <c r="U207" s="21">
        <v>15600000</v>
      </c>
      <c r="V207" s="17">
        <v>5500000481</v>
      </c>
      <c r="W207" s="17">
        <v>4500024792</v>
      </c>
      <c r="X207" s="17" t="s">
        <v>52</v>
      </c>
      <c r="Y207" s="26"/>
      <c r="Z207" s="26"/>
      <c r="AA207" s="26"/>
      <c r="AB207" s="26"/>
      <c r="AC207" s="26"/>
      <c r="AD207" s="26"/>
      <c r="AE207" s="17"/>
      <c r="AF207" s="17"/>
      <c r="AG207" s="17"/>
      <c r="AH207" s="17"/>
      <c r="AI207" s="17"/>
      <c r="AJ207" s="17"/>
    </row>
    <row r="208" spans="1:36" ht="182" x14ac:dyDescent="0.35">
      <c r="A208" s="17">
        <v>204</v>
      </c>
      <c r="B208" s="25" t="s">
        <v>35</v>
      </c>
      <c r="C208" s="19" t="s">
        <v>36</v>
      </c>
      <c r="D208" s="17" t="s">
        <v>900</v>
      </c>
      <c r="E208" s="17" t="s">
        <v>108</v>
      </c>
      <c r="F208" s="17" t="s">
        <v>901</v>
      </c>
      <c r="G208" s="17" t="s">
        <v>892</v>
      </c>
      <c r="H208" s="17" t="s">
        <v>110</v>
      </c>
      <c r="I208" s="17" t="s">
        <v>111</v>
      </c>
      <c r="J208" s="17" t="s">
        <v>112</v>
      </c>
      <c r="K208" s="17" t="s">
        <v>44</v>
      </c>
      <c r="L208" s="21">
        <v>66976280</v>
      </c>
      <c r="M208" s="17">
        <v>7</v>
      </c>
      <c r="N208" s="91" t="s">
        <v>809</v>
      </c>
      <c r="O208" s="17" t="s">
        <v>46</v>
      </c>
      <c r="P208" s="17" t="s">
        <v>47</v>
      </c>
      <c r="Q208" s="17" t="s">
        <v>751</v>
      </c>
      <c r="R208" s="23" t="s">
        <v>751</v>
      </c>
      <c r="S208" s="23" t="s">
        <v>677</v>
      </c>
      <c r="T208" s="24" t="s">
        <v>762</v>
      </c>
      <c r="U208" s="21">
        <v>12402000</v>
      </c>
      <c r="V208" s="17">
        <v>5500000481</v>
      </c>
      <c r="W208" s="17">
        <v>4500024552</v>
      </c>
      <c r="X208" s="17" t="s">
        <v>52</v>
      </c>
      <c r="Y208" s="26"/>
      <c r="Z208" s="26"/>
      <c r="AA208" s="26"/>
      <c r="AB208" s="26"/>
      <c r="AC208" s="26"/>
      <c r="AD208" s="26"/>
      <c r="AE208" s="17"/>
      <c r="AF208" s="17"/>
      <c r="AG208" s="17"/>
      <c r="AH208" s="17"/>
      <c r="AI208" s="17"/>
      <c r="AJ208" s="17"/>
    </row>
    <row r="209" spans="1:36" ht="196" x14ac:dyDescent="0.35">
      <c r="A209" s="17">
        <v>205</v>
      </c>
      <c r="B209" s="25" t="s">
        <v>35</v>
      </c>
      <c r="C209" s="19" t="s">
        <v>36</v>
      </c>
      <c r="D209" s="17" t="s">
        <v>902</v>
      </c>
      <c r="E209" s="17" t="s">
        <v>400</v>
      </c>
      <c r="F209" s="17" t="s">
        <v>903</v>
      </c>
      <c r="G209" s="17" t="s">
        <v>892</v>
      </c>
      <c r="H209" s="17" t="s">
        <v>88</v>
      </c>
      <c r="I209" s="17" t="s">
        <v>89</v>
      </c>
      <c r="J209" s="17" t="s">
        <v>90</v>
      </c>
      <c r="K209" s="17" t="s">
        <v>44</v>
      </c>
      <c r="L209" s="21">
        <v>1111749928</v>
      </c>
      <c r="M209" s="17">
        <v>7</v>
      </c>
      <c r="N209" s="33" t="s">
        <v>782</v>
      </c>
      <c r="O209" s="17" t="s">
        <v>46</v>
      </c>
      <c r="P209" s="17" t="s">
        <v>92</v>
      </c>
      <c r="Q209" s="17" t="s">
        <v>751</v>
      </c>
      <c r="R209" s="23" t="s">
        <v>751</v>
      </c>
      <c r="S209" s="23" t="s">
        <v>677</v>
      </c>
      <c r="T209" s="24" t="s">
        <v>762</v>
      </c>
      <c r="U209" s="21">
        <v>22800000</v>
      </c>
      <c r="V209" s="17">
        <v>5500000481</v>
      </c>
      <c r="W209" s="17">
        <v>4500024618</v>
      </c>
      <c r="X209" s="17" t="s">
        <v>52</v>
      </c>
      <c r="Y209" s="26"/>
      <c r="Z209" s="26"/>
      <c r="AA209" s="26"/>
      <c r="AB209" s="26"/>
      <c r="AC209" s="26"/>
      <c r="AD209" s="26"/>
      <c r="AE209" s="17"/>
      <c r="AF209" s="17"/>
      <c r="AG209" s="17"/>
      <c r="AH209" s="17"/>
      <c r="AI209" s="17"/>
      <c r="AJ209" s="17"/>
    </row>
    <row r="210" spans="1:36" ht="196" x14ac:dyDescent="0.35">
      <c r="A210" s="17">
        <v>206</v>
      </c>
      <c r="B210" s="25" t="s">
        <v>35</v>
      </c>
      <c r="C210" s="19" t="s">
        <v>36</v>
      </c>
      <c r="D210" s="17" t="s">
        <v>904</v>
      </c>
      <c r="E210" s="17" t="s">
        <v>135</v>
      </c>
      <c r="F210" s="17" t="s">
        <v>905</v>
      </c>
      <c r="G210" s="17" t="s">
        <v>892</v>
      </c>
      <c r="H210" s="17" t="s">
        <v>88</v>
      </c>
      <c r="I210" s="17" t="s">
        <v>89</v>
      </c>
      <c r="J210" s="17" t="s">
        <v>90</v>
      </c>
      <c r="K210" s="17" t="s">
        <v>44</v>
      </c>
      <c r="L210" s="21">
        <v>94482613</v>
      </c>
      <c r="M210" s="17">
        <v>7</v>
      </c>
      <c r="N210" s="90" t="s">
        <v>906</v>
      </c>
      <c r="O210" s="17" t="s">
        <v>46</v>
      </c>
      <c r="P210" s="17" t="s">
        <v>92</v>
      </c>
      <c r="Q210" s="17" t="s">
        <v>751</v>
      </c>
      <c r="R210" s="23" t="s">
        <v>751</v>
      </c>
      <c r="S210" s="23" t="s">
        <v>677</v>
      </c>
      <c r="T210" s="24" t="s">
        <v>762</v>
      </c>
      <c r="U210" s="21">
        <v>22800000</v>
      </c>
      <c r="V210" s="17">
        <v>5500000481</v>
      </c>
      <c r="W210" s="17">
        <v>4500024738</v>
      </c>
      <c r="X210" s="17" t="s">
        <v>52</v>
      </c>
      <c r="Y210" s="26"/>
      <c r="Z210" s="26"/>
      <c r="AA210" s="26"/>
      <c r="AB210" s="26"/>
      <c r="AC210" s="26"/>
      <c r="AD210" s="26"/>
      <c r="AE210" s="17"/>
      <c r="AF210" s="17"/>
      <c r="AG210" s="17"/>
      <c r="AH210" s="17"/>
      <c r="AI210" s="17"/>
      <c r="AJ210" s="17"/>
    </row>
    <row r="211" spans="1:36" ht="196" x14ac:dyDescent="0.35">
      <c r="A211" s="17">
        <v>207</v>
      </c>
      <c r="B211" s="25" t="s">
        <v>35</v>
      </c>
      <c r="C211" s="19" t="s">
        <v>36</v>
      </c>
      <c r="D211" s="17" t="s">
        <v>907</v>
      </c>
      <c r="E211" s="17" t="s">
        <v>621</v>
      </c>
      <c r="F211" s="17" t="s">
        <v>908</v>
      </c>
      <c r="G211" s="17" t="s">
        <v>892</v>
      </c>
      <c r="H211" s="17" t="s">
        <v>172</v>
      </c>
      <c r="I211" s="17" t="s">
        <v>80</v>
      </c>
      <c r="J211" s="17" t="s">
        <v>81</v>
      </c>
      <c r="K211" s="17" t="s">
        <v>44</v>
      </c>
      <c r="L211" s="21">
        <v>1114451558</v>
      </c>
      <c r="M211" s="17">
        <v>7</v>
      </c>
      <c r="N211" s="33" t="s">
        <v>906</v>
      </c>
      <c r="O211" s="17" t="s">
        <v>46</v>
      </c>
      <c r="P211" s="17" t="s">
        <v>92</v>
      </c>
      <c r="Q211" s="17" t="s">
        <v>751</v>
      </c>
      <c r="R211" s="23" t="s">
        <v>751</v>
      </c>
      <c r="S211" s="23" t="s">
        <v>677</v>
      </c>
      <c r="T211" s="24" t="s">
        <v>762</v>
      </c>
      <c r="U211" s="21">
        <v>22800000</v>
      </c>
      <c r="V211" s="17">
        <v>5500000481</v>
      </c>
      <c r="W211" s="17">
        <v>4500024619</v>
      </c>
      <c r="X211" s="17" t="s">
        <v>52</v>
      </c>
      <c r="Y211" s="26"/>
      <c r="Z211" s="26"/>
      <c r="AA211" s="26"/>
      <c r="AB211" s="26"/>
      <c r="AC211" s="26"/>
      <c r="AD211" s="26"/>
      <c r="AE211" s="17"/>
      <c r="AF211" s="17"/>
      <c r="AG211" s="17"/>
      <c r="AH211" s="17"/>
      <c r="AI211" s="17"/>
      <c r="AJ211" s="17"/>
    </row>
    <row r="212" spans="1:36" ht="196" x14ac:dyDescent="0.35">
      <c r="A212" s="17">
        <v>208</v>
      </c>
      <c r="B212" s="25" t="s">
        <v>35</v>
      </c>
      <c r="C212" s="19" t="s">
        <v>36</v>
      </c>
      <c r="D212" s="17" t="s">
        <v>909</v>
      </c>
      <c r="E212" s="17" t="s">
        <v>600</v>
      </c>
      <c r="F212" s="17" t="s">
        <v>910</v>
      </c>
      <c r="G212" s="17" t="s">
        <v>892</v>
      </c>
      <c r="H212" s="17" t="s">
        <v>178</v>
      </c>
      <c r="I212" s="17" t="s">
        <v>80</v>
      </c>
      <c r="J212" s="17" t="s">
        <v>81</v>
      </c>
      <c r="K212" s="17" t="s">
        <v>44</v>
      </c>
      <c r="L212" s="21">
        <v>31978119</v>
      </c>
      <c r="M212" s="17">
        <v>7</v>
      </c>
      <c r="N212" s="33" t="s">
        <v>911</v>
      </c>
      <c r="O212" s="17" t="s">
        <v>46</v>
      </c>
      <c r="P212" s="17" t="s">
        <v>92</v>
      </c>
      <c r="Q212" s="17" t="s">
        <v>751</v>
      </c>
      <c r="R212" s="23" t="s">
        <v>751</v>
      </c>
      <c r="S212" s="23" t="s">
        <v>677</v>
      </c>
      <c r="T212" s="24" t="s">
        <v>762</v>
      </c>
      <c r="U212" s="21">
        <v>22800000</v>
      </c>
      <c r="V212" s="17">
        <v>5500000481</v>
      </c>
      <c r="W212" s="17">
        <v>4500024795</v>
      </c>
      <c r="X212" s="17" t="s">
        <v>52</v>
      </c>
      <c r="Y212" s="26"/>
      <c r="Z212" s="26"/>
      <c r="AA212" s="26"/>
      <c r="AB212" s="26"/>
      <c r="AC212" s="26"/>
      <c r="AD212" s="26"/>
      <c r="AE212" s="17"/>
      <c r="AF212" s="17"/>
      <c r="AG212" s="17"/>
      <c r="AH212" s="17"/>
      <c r="AI212" s="17"/>
      <c r="AJ212" s="17"/>
    </row>
    <row r="213" spans="1:36" ht="182" x14ac:dyDescent="0.35">
      <c r="A213" s="17">
        <v>209</v>
      </c>
      <c r="B213" s="25" t="s">
        <v>771</v>
      </c>
      <c r="C213" s="19" t="s">
        <v>772</v>
      </c>
      <c r="D213" s="17" t="s">
        <v>912</v>
      </c>
      <c r="E213" s="17" t="s">
        <v>521</v>
      </c>
      <c r="F213" s="17" t="s">
        <v>913</v>
      </c>
      <c r="G213" s="17" t="s">
        <v>892</v>
      </c>
      <c r="H213" s="17" t="s">
        <v>79</v>
      </c>
      <c r="I213" s="17" t="s">
        <v>80</v>
      </c>
      <c r="J213" s="17" t="s">
        <v>81</v>
      </c>
      <c r="K213" s="17" t="s">
        <v>44</v>
      </c>
      <c r="L213" s="21">
        <v>29326928</v>
      </c>
      <c r="M213" s="17">
        <v>7</v>
      </c>
      <c r="N213" s="87" t="s">
        <v>914</v>
      </c>
      <c r="O213" s="17" t="s">
        <v>46</v>
      </c>
      <c r="P213" s="17" t="s">
        <v>92</v>
      </c>
      <c r="Q213" s="17" t="s">
        <v>751</v>
      </c>
      <c r="R213" s="23" t="s">
        <v>751</v>
      </c>
      <c r="S213" s="23" t="s">
        <v>776</v>
      </c>
      <c r="T213" s="24" t="s">
        <v>777</v>
      </c>
      <c r="U213" s="21">
        <v>11400000</v>
      </c>
      <c r="V213" s="17">
        <v>5500000480</v>
      </c>
      <c r="W213" s="17">
        <v>4500025013</v>
      </c>
      <c r="X213" s="17" t="s">
        <v>52</v>
      </c>
      <c r="Y213" s="26"/>
      <c r="Z213" s="26"/>
      <c r="AA213" s="26"/>
      <c r="AB213" s="26"/>
      <c r="AC213" s="26"/>
      <c r="AD213" s="26"/>
      <c r="AE213" s="17"/>
      <c r="AF213" s="17"/>
      <c r="AG213" s="17"/>
      <c r="AH213" s="17"/>
      <c r="AI213" s="17"/>
      <c r="AJ213" s="17"/>
    </row>
    <row r="214" spans="1:36" ht="210" x14ac:dyDescent="0.35">
      <c r="A214" s="17">
        <v>210</v>
      </c>
      <c r="B214" s="25" t="s">
        <v>35</v>
      </c>
      <c r="C214" s="19" t="s">
        <v>36</v>
      </c>
      <c r="D214" s="17" t="s">
        <v>915</v>
      </c>
      <c r="E214" s="17" t="s">
        <v>285</v>
      </c>
      <c r="F214" s="17" t="s">
        <v>916</v>
      </c>
      <c r="G214" s="17" t="s">
        <v>892</v>
      </c>
      <c r="H214" s="17" t="s">
        <v>110</v>
      </c>
      <c r="I214" s="17" t="s">
        <v>111</v>
      </c>
      <c r="J214" s="17" t="s">
        <v>112</v>
      </c>
      <c r="K214" s="17" t="s">
        <v>44</v>
      </c>
      <c r="L214" s="21">
        <v>16581356</v>
      </c>
      <c r="M214" s="17">
        <v>7</v>
      </c>
      <c r="N214" s="33" t="s">
        <v>842</v>
      </c>
      <c r="O214" s="17" t="s">
        <v>46</v>
      </c>
      <c r="P214" s="17" t="s">
        <v>92</v>
      </c>
      <c r="Q214" s="17" t="s">
        <v>751</v>
      </c>
      <c r="R214" s="23" t="s">
        <v>751</v>
      </c>
      <c r="S214" s="23" t="s">
        <v>677</v>
      </c>
      <c r="T214" s="24" t="s">
        <v>762</v>
      </c>
      <c r="U214" s="21">
        <v>27000000</v>
      </c>
      <c r="V214" s="17">
        <v>5500000481</v>
      </c>
      <c r="W214" s="17">
        <v>4500024604</v>
      </c>
      <c r="X214" s="17" t="s">
        <v>52</v>
      </c>
      <c r="Y214" s="26"/>
      <c r="Z214" s="26"/>
      <c r="AA214" s="26"/>
      <c r="AB214" s="26"/>
      <c r="AC214" s="26"/>
      <c r="AD214" s="26"/>
      <c r="AE214" s="17"/>
      <c r="AF214" s="17"/>
      <c r="AG214" s="17"/>
      <c r="AH214" s="17"/>
      <c r="AI214" s="17"/>
      <c r="AJ214" s="17"/>
    </row>
    <row r="215" spans="1:36" ht="224" x14ac:dyDescent="0.35">
      <c r="A215" s="17">
        <v>211</v>
      </c>
      <c r="B215" s="25" t="s">
        <v>35</v>
      </c>
      <c r="C215" s="19" t="s">
        <v>36</v>
      </c>
      <c r="D215" s="17" t="s">
        <v>917</v>
      </c>
      <c r="E215" s="17" t="s">
        <v>457</v>
      </c>
      <c r="F215" s="17" t="s">
        <v>918</v>
      </c>
      <c r="G215" s="17" t="s">
        <v>892</v>
      </c>
      <c r="H215" s="17" t="s">
        <v>178</v>
      </c>
      <c r="I215" s="17" t="s">
        <v>80</v>
      </c>
      <c r="J215" s="17" t="s">
        <v>81</v>
      </c>
      <c r="K215" s="17" t="s">
        <v>44</v>
      </c>
      <c r="L215" s="21">
        <v>6113639</v>
      </c>
      <c r="M215" s="17">
        <v>7</v>
      </c>
      <c r="N215" s="33" t="s">
        <v>919</v>
      </c>
      <c r="O215" s="17" t="s">
        <v>46</v>
      </c>
      <c r="P215" s="17" t="s">
        <v>92</v>
      </c>
      <c r="Q215" s="17" t="s">
        <v>751</v>
      </c>
      <c r="R215" s="23" t="s">
        <v>751</v>
      </c>
      <c r="S215" s="23" t="s">
        <v>677</v>
      </c>
      <c r="T215" s="24" t="s">
        <v>762</v>
      </c>
      <c r="U215" s="21">
        <v>27000000</v>
      </c>
      <c r="V215" s="17">
        <v>5500000481</v>
      </c>
      <c r="W215" s="17">
        <v>4500024798</v>
      </c>
      <c r="X215" s="17" t="s">
        <v>52</v>
      </c>
      <c r="Y215" s="26"/>
      <c r="Z215" s="26"/>
      <c r="AA215" s="26"/>
      <c r="AB215" s="26"/>
      <c r="AC215" s="26"/>
      <c r="AD215" s="26"/>
      <c r="AE215" s="17"/>
      <c r="AF215" s="17"/>
      <c r="AG215" s="17"/>
      <c r="AH215" s="17"/>
      <c r="AI215" s="17"/>
      <c r="AJ215" s="17"/>
    </row>
    <row r="216" spans="1:36" ht="182" x14ac:dyDescent="0.35">
      <c r="A216" s="17">
        <v>212</v>
      </c>
      <c r="B216" s="25" t="s">
        <v>35</v>
      </c>
      <c r="C216" s="19" t="s">
        <v>36</v>
      </c>
      <c r="D216" s="17" t="s">
        <v>920</v>
      </c>
      <c r="E216" s="17" t="s">
        <v>624</v>
      </c>
      <c r="F216" s="17" t="s">
        <v>921</v>
      </c>
      <c r="G216" s="17" t="s">
        <v>892</v>
      </c>
      <c r="H216" s="17" t="s">
        <v>41</v>
      </c>
      <c r="I216" s="17" t="s">
        <v>152</v>
      </c>
      <c r="J216" s="17" t="s">
        <v>385</v>
      </c>
      <c r="K216" s="17" t="s">
        <v>44</v>
      </c>
      <c r="L216" s="21">
        <v>14478659</v>
      </c>
      <c r="M216" s="17">
        <v>7</v>
      </c>
      <c r="N216" s="33" t="s">
        <v>766</v>
      </c>
      <c r="O216" s="17" t="s">
        <v>46</v>
      </c>
      <c r="P216" s="17" t="s">
        <v>47</v>
      </c>
      <c r="Q216" s="17" t="s">
        <v>751</v>
      </c>
      <c r="R216" s="23" t="s">
        <v>751</v>
      </c>
      <c r="S216" s="23" t="s">
        <v>677</v>
      </c>
      <c r="T216" s="24" t="s">
        <v>762</v>
      </c>
      <c r="U216" s="21">
        <v>15600000</v>
      </c>
      <c r="V216" s="17">
        <v>5500000481</v>
      </c>
      <c r="W216" s="17">
        <v>4500024714</v>
      </c>
      <c r="X216" s="17" t="s">
        <v>52</v>
      </c>
      <c r="Y216" s="26"/>
      <c r="Z216" s="26"/>
      <c r="AA216" s="26"/>
      <c r="AB216" s="26"/>
      <c r="AC216" s="26"/>
      <c r="AD216" s="26"/>
      <c r="AE216" s="17"/>
      <c r="AF216" s="17"/>
      <c r="AG216" s="17"/>
      <c r="AH216" s="17"/>
      <c r="AI216" s="17"/>
      <c r="AJ216" s="17"/>
    </row>
    <row r="217" spans="1:36" ht="196" x14ac:dyDescent="0.35">
      <c r="A217" s="17">
        <v>213</v>
      </c>
      <c r="B217" s="25" t="s">
        <v>771</v>
      </c>
      <c r="C217" s="19" t="s">
        <v>772</v>
      </c>
      <c r="D217" s="17" t="s">
        <v>922</v>
      </c>
      <c r="E217" s="17" t="s">
        <v>517</v>
      </c>
      <c r="F217" s="17" t="s">
        <v>923</v>
      </c>
      <c r="G217" s="17" t="s">
        <v>892</v>
      </c>
      <c r="H217" s="17" t="s">
        <v>79</v>
      </c>
      <c r="I217" s="17" t="s">
        <v>80</v>
      </c>
      <c r="J217" s="17" t="s">
        <v>81</v>
      </c>
      <c r="K217" s="17" t="s">
        <v>44</v>
      </c>
      <c r="L217" s="21">
        <v>1114454603</v>
      </c>
      <c r="M217" s="17">
        <v>7</v>
      </c>
      <c r="N217" s="87" t="s">
        <v>924</v>
      </c>
      <c r="O217" s="17" t="s">
        <v>46</v>
      </c>
      <c r="P217" s="17" t="s">
        <v>92</v>
      </c>
      <c r="Q217" s="17" t="s">
        <v>751</v>
      </c>
      <c r="R217" s="23" t="s">
        <v>751</v>
      </c>
      <c r="S217" s="23" t="s">
        <v>776</v>
      </c>
      <c r="T217" s="24" t="s">
        <v>777</v>
      </c>
      <c r="U217" s="21">
        <v>13500000</v>
      </c>
      <c r="V217" s="17">
        <v>5500000480</v>
      </c>
      <c r="W217" s="17">
        <v>4500025025</v>
      </c>
      <c r="X217" s="17" t="s">
        <v>52</v>
      </c>
      <c r="Y217" s="26"/>
      <c r="Z217" s="26"/>
      <c r="AA217" s="26"/>
      <c r="AB217" s="26"/>
      <c r="AC217" s="26"/>
      <c r="AD217" s="26"/>
      <c r="AE217" s="17"/>
      <c r="AF217" s="17"/>
      <c r="AG217" s="17"/>
      <c r="AH217" s="17"/>
      <c r="AI217" s="17"/>
      <c r="AJ217" s="17"/>
    </row>
    <row r="218" spans="1:36" ht="182" x14ac:dyDescent="0.35">
      <c r="A218" s="17">
        <v>214</v>
      </c>
      <c r="B218" s="25" t="s">
        <v>771</v>
      </c>
      <c r="C218" s="19" t="s">
        <v>772</v>
      </c>
      <c r="D218" s="17" t="s">
        <v>925</v>
      </c>
      <c r="E218" s="17" t="s">
        <v>513</v>
      </c>
      <c r="F218" s="17" t="s">
        <v>926</v>
      </c>
      <c r="G218" s="17" t="s">
        <v>892</v>
      </c>
      <c r="H218" s="17" t="s">
        <v>79</v>
      </c>
      <c r="I218" s="17" t="s">
        <v>80</v>
      </c>
      <c r="J218" s="17" t="s">
        <v>81</v>
      </c>
      <c r="K218" s="17" t="s">
        <v>44</v>
      </c>
      <c r="L218" s="21">
        <v>10256077</v>
      </c>
      <c r="M218" s="17">
        <v>7</v>
      </c>
      <c r="N218" s="87" t="s">
        <v>833</v>
      </c>
      <c r="O218" s="17" t="s">
        <v>46</v>
      </c>
      <c r="P218" s="17" t="s">
        <v>92</v>
      </c>
      <c r="Q218" s="17" t="s">
        <v>751</v>
      </c>
      <c r="R218" s="23" t="s">
        <v>751</v>
      </c>
      <c r="S218" s="23" t="s">
        <v>776</v>
      </c>
      <c r="T218" s="24" t="s">
        <v>777</v>
      </c>
      <c r="U218" s="21">
        <v>11400000</v>
      </c>
      <c r="V218" s="17">
        <v>5500000480</v>
      </c>
      <c r="W218" s="17">
        <v>4500025023</v>
      </c>
      <c r="X218" s="17" t="s">
        <v>52</v>
      </c>
      <c r="Y218" s="26"/>
      <c r="Z218" s="26"/>
      <c r="AA218" s="26"/>
      <c r="AB218" s="26"/>
      <c r="AC218" s="26"/>
      <c r="AD218" s="26"/>
      <c r="AE218" s="17"/>
      <c r="AF218" s="17"/>
      <c r="AG218" s="17"/>
      <c r="AH218" s="17"/>
      <c r="AI218" s="17"/>
      <c r="AJ218" s="17"/>
    </row>
    <row r="219" spans="1:36" ht="168" x14ac:dyDescent="0.35">
      <c r="A219" s="17">
        <v>215</v>
      </c>
      <c r="B219" s="25" t="s">
        <v>771</v>
      </c>
      <c r="C219" s="19" t="s">
        <v>772</v>
      </c>
      <c r="D219" s="17" t="s">
        <v>927</v>
      </c>
      <c r="E219" s="17" t="s">
        <v>336</v>
      </c>
      <c r="F219" s="17" t="s">
        <v>928</v>
      </c>
      <c r="G219" s="17" t="s">
        <v>892</v>
      </c>
      <c r="H219" s="17" t="s">
        <v>79</v>
      </c>
      <c r="I219" s="17" t="s">
        <v>80</v>
      </c>
      <c r="J219" s="17" t="s">
        <v>81</v>
      </c>
      <c r="K219" s="17" t="s">
        <v>44</v>
      </c>
      <c r="L219" s="21">
        <v>1130611587</v>
      </c>
      <c r="M219" s="17">
        <v>7</v>
      </c>
      <c r="N219" s="87" t="s">
        <v>790</v>
      </c>
      <c r="O219" s="17" t="s">
        <v>46</v>
      </c>
      <c r="P219" s="17" t="s">
        <v>47</v>
      </c>
      <c r="Q219" s="17" t="s">
        <v>751</v>
      </c>
      <c r="R219" s="23" t="s">
        <v>751</v>
      </c>
      <c r="S219" s="23" t="s">
        <v>776</v>
      </c>
      <c r="T219" s="24" t="s">
        <v>777</v>
      </c>
      <c r="U219" s="21">
        <v>7800000</v>
      </c>
      <c r="V219" s="17">
        <v>5500000480</v>
      </c>
      <c r="W219" s="17">
        <v>4500025016</v>
      </c>
      <c r="X219" s="17" t="s">
        <v>52</v>
      </c>
      <c r="Y219" s="26"/>
      <c r="Z219" s="26"/>
      <c r="AA219" s="26"/>
      <c r="AB219" s="26"/>
      <c r="AC219" s="26"/>
      <c r="AD219" s="26"/>
      <c r="AE219" s="17"/>
      <c r="AF219" s="17"/>
      <c r="AG219" s="17"/>
      <c r="AH219" s="17"/>
      <c r="AI219" s="17"/>
      <c r="AJ219" s="17"/>
    </row>
    <row r="220" spans="1:36" ht="182" x14ac:dyDescent="0.35">
      <c r="A220" s="17">
        <v>216</v>
      </c>
      <c r="B220" s="25" t="s">
        <v>35</v>
      </c>
      <c r="C220" s="19" t="s">
        <v>36</v>
      </c>
      <c r="D220" s="17" t="s">
        <v>929</v>
      </c>
      <c r="E220" s="17" t="s">
        <v>543</v>
      </c>
      <c r="F220" s="17" t="s">
        <v>930</v>
      </c>
      <c r="G220" s="17" t="s">
        <v>892</v>
      </c>
      <c r="H220" s="17" t="s">
        <v>41</v>
      </c>
      <c r="I220" s="17" t="s">
        <v>152</v>
      </c>
      <c r="J220" s="17" t="s">
        <v>385</v>
      </c>
      <c r="K220" s="17" t="s">
        <v>44</v>
      </c>
      <c r="L220" s="21">
        <v>94519444</v>
      </c>
      <c r="M220" s="17">
        <v>7</v>
      </c>
      <c r="N220" s="33" t="s">
        <v>766</v>
      </c>
      <c r="O220" s="17" t="s">
        <v>46</v>
      </c>
      <c r="P220" s="17" t="s">
        <v>47</v>
      </c>
      <c r="Q220" s="17" t="s">
        <v>751</v>
      </c>
      <c r="R220" s="23" t="s">
        <v>751</v>
      </c>
      <c r="S220" s="23" t="s">
        <v>677</v>
      </c>
      <c r="T220" s="24" t="s">
        <v>762</v>
      </c>
      <c r="U220" s="21">
        <v>15600000</v>
      </c>
      <c r="V220" s="17">
        <v>5500000481</v>
      </c>
      <c r="W220" s="17">
        <v>4500024633</v>
      </c>
      <c r="X220" s="17" t="s">
        <v>52</v>
      </c>
      <c r="Y220" s="26"/>
      <c r="Z220" s="26"/>
      <c r="AA220" s="26"/>
      <c r="AB220" s="26"/>
      <c r="AC220" s="26"/>
      <c r="AD220" s="26"/>
      <c r="AE220" s="17"/>
      <c r="AF220" s="17"/>
      <c r="AG220" s="17"/>
      <c r="AH220" s="17"/>
      <c r="AI220" s="17"/>
      <c r="AJ220" s="17"/>
    </row>
    <row r="221" spans="1:36" ht="182" x14ac:dyDescent="0.35">
      <c r="A221" s="17">
        <v>217</v>
      </c>
      <c r="B221" s="25" t="s">
        <v>35</v>
      </c>
      <c r="C221" s="19" t="s">
        <v>36</v>
      </c>
      <c r="D221" s="17" t="s">
        <v>931</v>
      </c>
      <c r="E221" s="17" t="s">
        <v>525</v>
      </c>
      <c r="F221" s="17" t="s">
        <v>932</v>
      </c>
      <c r="G221" s="17" t="s">
        <v>892</v>
      </c>
      <c r="H221" s="17" t="s">
        <v>61</v>
      </c>
      <c r="I221" s="17" t="s">
        <v>62</v>
      </c>
      <c r="J221" s="17" t="s">
        <v>308</v>
      </c>
      <c r="K221" s="17" t="s">
        <v>44</v>
      </c>
      <c r="L221" s="21">
        <v>1118291521</v>
      </c>
      <c r="M221" s="17">
        <v>7</v>
      </c>
      <c r="N221" s="92" t="s">
        <v>933</v>
      </c>
      <c r="O221" s="17" t="s">
        <v>46</v>
      </c>
      <c r="P221" s="17" t="s">
        <v>47</v>
      </c>
      <c r="Q221" s="17" t="s">
        <v>751</v>
      </c>
      <c r="R221" s="23" t="s">
        <v>751</v>
      </c>
      <c r="S221" s="23" t="s">
        <v>677</v>
      </c>
      <c r="T221" s="24" t="s">
        <v>762</v>
      </c>
      <c r="U221" s="21">
        <v>17400000</v>
      </c>
      <c r="V221" s="17">
        <v>5500000481</v>
      </c>
      <c r="W221" s="17">
        <v>4500024643</v>
      </c>
      <c r="X221" s="17" t="s">
        <v>52</v>
      </c>
      <c r="Y221" s="26"/>
      <c r="Z221" s="26"/>
      <c r="AA221" s="26"/>
      <c r="AB221" s="26"/>
      <c r="AC221" s="26"/>
      <c r="AD221" s="26"/>
      <c r="AE221" s="17"/>
      <c r="AF221" s="17"/>
      <c r="AG221" s="17"/>
      <c r="AH221" s="17"/>
      <c r="AI221" s="17"/>
      <c r="AJ221" s="17"/>
    </row>
    <row r="222" spans="1:36" ht="210" x14ac:dyDescent="0.35">
      <c r="A222" s="17">
        <v>218</v>
      </c>
      <c r="B222" s="25" t="s">
        <v>35</v>
      </c>
      <c r="C222" s="19" t="s">
        <v>36</v>
      </c>
      <c r="D222" s="17" t="s">
        <v>934</v>
      </c>
      <c r="E222" s="17" t="s">
        <v>442</v>
      </c>
      <c r="F222" s="17" t="s">
        <v>935</v>
      </c>
      <c r="G222" s="17" t="s">
        <v>892</v>
      </c>
      <c r="H222" s="17" t="s">
        <v>172</v>
      </c>
      <c r="I222" s="17" t="s">
        <v>80</v>
      </c>
      <c r="J222" s="17" t="s">
        <v>81</v>
      </c>
      <c r="K222" s="17" t="s">
        <v>44</v>
      </c>
      <c r="L222" s="21">
        <v>38557863</v>
      </c>
      <c r="M222" s="17">
        <v>7</v>
      </c>
      <c r="N222" s="33" t="s">
        <v>936</v>
      </c>
      <c r="O222" s="17" t="s">
        <v>46</v>
      </c>
      <c r="P222" s="17" t="s">
        <v>92</v>
      </c>
      <c r="Q222" s="17" t="s">
        <v>751</v>
      </c>
      <c r="R222" s="23" t="s">
        <v>751</v>
      </c>
      <c r="S222" s="23" t="s">
        <v>677</v>
      </c>
      <c r="T222" s="24" t="s">
        <v>762</v>
      </c>
      <c r="U222" s="21">
        <v>27000000</v>
      </c>
      <c r="V222" s="17">
        <v>5500000481</v>
      </c>
      <c r="W222" s="17">
        <v>4500024654</v>
      </c>
      <c r="X222" s="17" t="s">
        <v>52</v>
      </c>
      <c r="Y222" s="26"/>
      <c r="Z222" s="26"/>
      <c r="AA222" s="26"/>
      <c r="AB222" s="26"/>
      <c r="AC222" s="26"/>
      <c r="AD222" s="26"/>
      <c r="AE222" s="17"/>
      <c r="AF222" s="17"/>
      <c r="AG222" s="17"/>
      <c r="AH222" s="17"/>
      <c r="AI222" s="17"/>
      <c r="AJ222" s="17"/>
    </row>
    <row r="223" spans="1:36" ht="182" x14ac:dyDescent="0.35">
      <c r="A223" s="17">
        <v>219</v>
      </c>
      <c r="B223" s="25" t="s">
        <v>35</v>
      </c>
      <c r="C223" s="19" t="s">
        <v>36</v>
      </c>
      <c r="D223" s="17" t="s">
        <v>937</v>
      </c>
      <c r="E223" s="17" t="s">
        <v>224</v>
      </c>
      <c r="F223" s="17" t="s">
        <v>938</v>
      </c>
      <c r="G223" s="17" t="s">
        <v>892</v>
      </c>
      <c r="H223" s="17" t="s">
        <v>233</v>
      </c>
      <c r="I223" s="17" t="s">
        <v>42</v>
      </c>
      <c r="J223" s="17" t="s">
        <v>359</v>
      </c>
      <c r="K223" s="17" t="s">
        <v>44</v>
      </c>
      <c r="L223" s="21">
        <v>12917784</v>
      </c>
      <c r="M223" s="17">
        <v>7</v>
      </c>
      <c r="N223" s="91" t="s">
        <v>766</v>
      </c>
      <c r="O223" s="17" t="s">
        <v>46</v>
      </c>
      <c r="P223" s="17" t="s">
        <v>47</v>
      </c>
      <c r="Q223" s="17" t="s">
        <v>751</v>
      </c>
      <c r="R223" s="23" t="s">
        <v>751</v>
      </c>
      <c r="S223" s="23" t="s">
        <v>677</v>
      </c>
      <c r="T223" s="24" t="s">
        <v>762</v>
      </c>
      <c r="U223" s="21">
        <v>15600000</v>
      </c>
      <c r="V223" s="17">
        <v>5500000481</v>
      </c>
      <c r="W223" s="17">
        <v>4500024721</v>
      </c>
      <c r="X223" s="17" t="s">
        <v>52</v>
      </c>
      <c r="Y223" s="26"/>
      <c r="Z223" s="26"/>
      <c r="AA223" s="26"/>
      <c r="AB223" s="26"/>
      <c r="AC223" s="26"/>
      <c r="AD223" s="26"/>
      <c r="AE223" s="17"/>
      <c r="AF223" s="17"/>
      <c r="AG223" s="17"/>
      <c r="AH223" s="17"/>
      <c r="AI223" s="17"/>
      <c r="AJ223" s="17"/>
    </row>
    <row r="224" spans="1:36" ht="196" x14ac:dyDescent="0.35">
      <c r="A224" s="17">
        <v>220</v>
      </c>
      <c r="B224" s="25" t="s">
        <v>35</v>
      </c>
      <c r="C224" s="19" t="s">
        <v>36</v>
      </c>
      <c r="D224" s="17" t="s">
        <v>939</v>
      </c>
      <c r="E224" s="17" t="s">
        <v>473</v>
      </c>
      <c r="F224" s="17" t="s">
        <v>940</v>
      </c>
      <c r="G224" s="17" t="s">
        <v>892</v>
      </c>
      <c r="H224" s="17" t="s">
        <v>61</v>
      </c>
      <c r="I224" s="17" t="s">
        <v>62</v>
      </c>
      <c r="J224" s="17" t="s">
        <v>308</v>
      </c>
      <c r="K224" s="17" t="s">
        <v>44</v>
      </c>
      <c r="L224" s="21">
        <v>6406945</v>
      </c>
      <c r="M224" s="17">
        <v>7</v>
      </c>
      <c r="N224" s="33" t="s">
        <v>941</v>
      </c>
      <c r="O224" s="17" t="s">
        <v>46</v>
      </c>
      <c r="P224" s="17" t="s">
        <v>92</v>
      </c>
      <c r="Q224" s="17" t="s">
        <v>751</v>
      </c>
      <c r="R224" s="23" t="s">
        <v>751</v>
      </c>
      <c r="S224" s="23" t="s">
        <v>677</v>
      </c>
      <c r="T224" s="24" t="s">
        <v>762</v>
      </c>
      <c r="U224" s="21">
        <v>22800000</v>
      </c>
      <c r="V224" s="17">
        <v>5500000481</v>
      </c>
      <c r="W224" s="17">
        <v>4500024788</v>
      </c>
      <c r="X224" s="17" t="s">
        <v>52</v>
      </c>
      <c r="Y224" s="26"/>
      <c r="Z224" s="26"/>
      <c r="AA224" s="26"/>
      <c r="AB224" s="26"/>
      <c r="AC224" s="26"/>
      <c r="AD224" s="26"/>
      <c r="AE224" s="17"/>
      <c r="AF224" s="17"/>
      <c r="AG224" s="17"/>
      <c r="AH224" s="17"/>
      <c r="AI224" s="17"/>
      <c r="AJ224" s="17"/>
    </row>
    <row r="225" spans="1:36" ht="196" x14ac:dyDescent="0.35">
      <c r="A225" s="17">
        <v>221</v>
      </c>
      <c r="B225" s="25" t="s">
        <v>35</v>
      </c>
      <c r="C225" s="19" t="s">
        <v>36</v>
      </c>
      <c r="D225" s="17" t="s">
        <v>942</v>
      </c>
      <c r="E225" s="17" t="s">
        <v>943</v>
      </c>
      <c r="F225" s="17" t="s">
        <v>944</v>
      </c>
      <c r="G225" s="17" t="s">
        <v>945</v>
      </c>
      <c r="H225" s="17" t="s">
        <v>133</v>
      </c>
      <c r="I225" s="17" t="s">
        <v>42</v>
      </c>
      <c r="J225" s="17" t="s">
        <v>359</v>
      </c>
      <c r="K225" s="17" t="s">
        <v>44</v>
      </c>
      <c r="L225" s="21">
        <v>29111128</v>
      </c>
      <c r="M225" s="17">
        <v>7</v>
      </c>
      <c r="N225" s="33" t="s">
        <v>793</v>
      </c>
      <c r="O225" s="17" t="s">
        <v>46</v>
      </c>
      <c r="P225" s="17" t="s">
        <v>92</v>
      </c>
      <c r="Q225" s="17" t="s">
        <v>751</v>
      </c>
      <c r="R225" s="23" t="s">
        <v>751</v>
      </c>
      <c r="S225" s="23" t="s">
        <v>762</v>
      </c>
      <c r="T225" s="24" t="s">
        <v>677</v>
      </c>
      <c r="U225" s="21">
        <v>22800000</v>
      </c>
      <c r="V225" s="17">
        <v>5500000481</v>
      </c>
      <c r="W225" s="17">
        <v>4500024680</v>
      </c>
      <c r="X225" s="17" t="s">
        <v>52</v>
      </c>
      <c r="Y225" s="26"/>
      <c r="Z225" s="26"/>
      <c r="AA225" s="26"/>
      <c r="AB225" s="26"/>
      <c r="AC225" s="26"/>
      <c r="AD225" s="26"/>
      <c r="AE225" s="17"/>
      <c r="AF225" s="17"/>
      <c r="AG225" s="17"/>
      <c r="AH225" s="17"/>
      <c r="AI225" s="17"/>
      <c r="AJ225" s="17"/>
    </row>
    <row r="226" spans="1:36" ht="182" x14ac:dyDescent="0.35">
      <c r="A226" s="17">
        <v>222</v>
      </c>
      <c r="B226" s="25" t="s">
        <v>35</v>
      </c>
      <c r="C226" s="19" t="s">
        <v>36</v>
      </c>
      <c r="D226" s="18" t="s">
        <v>946</v>
      </c>
      <c r="E226" s="17" t="s">
        <v>947</v>
      </c>
      <c r="F226" s="17" t="s">
        <v>948</v>
      </c>
      <c r="G226" s="17" t="s">
        <v>945</v>
      </c>
      <c r="H226" s="17" t="s">
        <v>133</v>
      </c>
      <c r="I226" s="17" t="s">
        <v>42</v>
      </c>
      <c r="J226" s="17" t="s">
        <v>359</v>
      </c>
      <c r="K226" s="17" t="s">
        <v>44</v>
      </c>
      <c r="L226" s="21">
        <v>66779304</v>
      </c>
      <c r="M226" s="17">
        <v>7</v>
      </c>
      <c r="N226" s="33" t="s">
        <v>766</v>
      </c>
      <c r="O226" s="17" t="s">
        <v>46</v>
      </c>
      <c r="P226" s="17" t="s">
        <v>47</v>
      </c>
      <c r="Q226" s="17" t="s">
        <v>751</v>
      </c>
      <c r="R226" s="23" t="s">
        <v>751</v>
      </c>
      <c r="S226" s="23" t="s">
        <v>762</v>
      </c>
      <c r="T226" s="24" t="s">
        <v>677</v>
      </c>
      <c r="U226" s="21">
        <v>15600000</v>
      </c>
      <c r="V226" s="17">
        <v>5500000481</v>
      </c>
      <c r="W226" s="17">
        <v>4500024588</v>
      </c>
      <c r="X226" s="17" t="s">
        <v>52</v>
      </c>
      <c r="Y226" s="26"/>
      <c r="Z226" s="26"/>
      <c r="AA226" s="26"/>
      <c r="AB226" s="26"/>
      <c r="AC226" s="26"/>
      <c r="AD226" s="26"/>
      <c r="AE226" s="17"/>
      <c r="AF226" s="17"/>
      <c r="AG226" s="17"/>
      <c r="AH226" s="17"/>
      <c r="AI226" s="17"/>
      <c r="AJ226" s="17"/>
    </row>
    <row r="227" spans="1:36" ht="196" x14ac:dyDescent="0.35">
      <c r="A227" s="17">
        <v>223</v>
      </c>
      <c r="B227" s="25" t="s">
        <v>35</v>
      </c>
      <c r="C227" s="19" t="s">
        <v>36</v>
      </c>
      <c r="D227" s="17" t="s">
        <v>949</v>
      </c>
      <c r="E227" s="17" t="s">
        <v>564</v>
      </c>
      <c r="F227" s="17" t="s">
        <v>950</v>
      </c>
      <c r="G227" s="17" t="s">
        <v>945</v>
      </c>
      <c r="H227" s="17" t="s">
        <v>951</v>
      </c>
      <c r="I227" s="17" t="s">
        <v>80</v>
      </c>
      <c r="J227" s="17" t="s">
        <v>81</v>
      </c>
      <c r="K227" s="17" t="s">
        <v>44</v>
      </c>
      <c r="L227" s="21">
        <v>29542922</v>
      </c>
      <c r="M227" s="17">
        <v>7</v>
      </c>
      <c r="N227" s="33" t="s">
        <v>911</v>
      </c>
      <c r="O227" s="17" t="s">
        <v>46</v>
      </c>
      <c r="P227" s="17" t="s">
        <v>92</v>
      </c>
      <c r="Q227" s="17" t="s">
        <v>751</v>
      </c>
      <c r="R227" s="23" t="s">
        <v>751</v>
      </c>
      <c r="S227" s="23" t="s">
        <v>677</v>
      </c>
      <c r="T227" s="24" t="s">
        <v>762</v>
      </c>
      <c r="U227" s="21">
        <v>22800000</v>
      </c>
      <c r="V227" s="17">
        <v>5500000481</v>
      </c>
      <c r="W227" s="17">
        <v>4500024668</v>
      </c>
      <c r="X227" s="17" t="s">
        <v>52</v>
      </c>
      <c r="Y227" s="26"/>
      <c r="Z227" s="26"/>
      <c r="AA227" s="26"/>
      <c r="AB227" s="26"/>
      <c r="AC227" s="26"/>
      <c r="AD227" s="26"/>
      <c r="AE227" s="17"/>
      <c r="AF227" s="17"/>
      <c r="AG227" s="17"/>
      <c r="AH227" s="17"/>
      <c r="AI227" s="17"/>
      <c r="AJ227" s="17"/>
    </row>
    <row r="228" spans="1:36" ht="182" x14ac:dyDescent="0.35">
      <c r="A228" s="17">
        <v>224</v>
      </c>
      <c r="B228" s="25" t="s">
        <v>35</v>
      </c>
      <c r="C228" s="19" t="s">
        <v>36</v>
      </c>
      <c r="D228" s="17" t="s">
        <v>952</v>
      </c>
      <c r="E228" s="17" t="s">
        <v>557</v>
      </c>
      <c r="F228" s="17" t="s">
        <v>953</v>
      </c>
      <c r="G228" s="17" t="s">
        <v>945</v>
      </c>
      <c r="H228" s="17" t="s">
        <v>41</v>
      </c>
      <c r="I228" s="17" t="s">
        <v>152</v>
      </c>
      <c r="J228" s="17" t="s">
        <v>385</v>
      </c>
      <c r="K228" s="17" t="s">
        <v>44</v>
      </c>
      <c r="L228" s="21">
        <v>66659230</v>
      </c>
      <c r="M228" s="17">
        <v>7</v>
      </c>
      <c r="N228" s="33" t="s">
        <v>766</v>
      </c>
      <c r="O228" s="17" t="s">
        <v>46</v>
      </c>
      <c r="P228" s="17" t="s">
        <v>47</v>
      </c>
      <c r="Q228" s="17" t="s">
        <v>751</v>
      </c>
      <c r="R228" s="23" t="s">
        <v>751</v>
      </c>
      <c r="S228" s="23" t="s">
        <v>677</v>
      </c>
      <c r="T228" s="24" t="s">
        <v>762</v>
      </c>
      <c r="U228" s="21">
        <v>15600000</v>
      </c>
      <c r="V228" s="17">
        <v>5500000481</v>
      </c>
      <c r="W228" s="17">
        <v>4500024592</v>
      </c>
      <c r="X228" s="17" t="s">
        <v>52</v>
      </c>
      <c r="Y228" s="26"/>
      <c r="Z228" s="26"/>
      <c r="AA228" s="26"/>
      <c r="AB228" s="26"/>
      <c r="AC228" s="26"/>
      <c r="AD228" s="26"/>
      <c r="AE228" s="17"/>
      <c r="AF228" s="17"/>
      <c r="AG228" s="17"/>
      <c r="AH228" s="17"/>
      <c r="AI228" s="17"/>
      <c r="AJ228" s="17"/>
    </row>
    <row r="229" spans="1:36" ht="196" x14ac:dyDescent="0.35">
      <c r="A229" s="17">
        <v>225</v>
      </c>
      <c r="B229" s="25" t="s">
        <v>35</v>
      </c>
      <c r="C229" s="19" t="s">
        <v>36</v>
      </c>
      <c r="D229" s="17" t="s">
        <v>954</v>
      </c>
      <c r="E229" s="17" t="s">
        <v>354</v>
      </c>
      <c r="F229" s="17" t="s">
        <v>955</v>
      </c>
      <c r="G229" s="17" t="s">
        <v>945</v>
      </c>
      <c r="H229" s="17" t="s">
        <v>133</v>
      </c>
      <c r="I229" s="17" t="s">
        <v>42</v>
      </c>
      <c r="J229" s="17" t="s">
        <v>359</v>
      </c>
      <c r="K229" s="17" t="s">
        <v>44</v>
      </c>
      <c r="L229" s="21">
        <v>94511502</v>
      </c>
      <c r="M229" s="17">
        <v>7</v>
      </c>
      <c r="N229" s="33" t="s">
        <v>956</v>
      </c>
      <c r="O229" s="17" t="s">
        <v>46</v>
      </c>
      <c r="P229" s="17" t="s">
        <v>92</v>
      </c>
      <c r="Q229" s="17" t="s">
        <v>751</v>
      </c>
      <c r="R229" s="23" t="s">
        <v>751</v>
      </c>
      <c r="S229" s="23" t="s">
        <v>677</v>
      </c>
      <c r="T229" s="24" t="s">
        <v>762</v>
      </c>
      <c r="U229" s="21">
        <v>22800000</v>
      </c>
      <c r="V229" s="17">
        <v>5500000481</v>
      </c>
      <c r="W229" s="17">
        <v>4500024768</v>
      </c>
      <c r="X229" s="17" t="s">
        <v>52</v>
      </c>
      <c r="Y229" s="26"/>
      <c r="Z229" s="26"/>
      <c r="AA229" s="26"/>
      <c r="AB229" s="26"/>
      <c r="AC229" s="26"/>
      <c r="AD229" s="26"/>
      <c r="AE229" s="17"/>
      <c r="AF229" s="17"/>
      <c r="AG229" s="17"/>
      <c r="AH229" s="17"/>
      <c r="AI229" s="17"/>
      <c r="AJ229" s="17"/>
    </row>
    <row r="230" spans="1:36" ht="168" x14ac:dyDescent="0.35">
      <c r="A230" s="17">
        <v>226</v>
      </c>
      <c r="B230" s="25" t="s">
        <v>771</v>
      </c>
      <c r="C230" s="19" t="s">
        <v>772</v>
      </c>
      <c r="D230" s="17" t="s">
        <v>957</v>
      </c>
      <c r="E230" s="17" t="s">
        <v>210</v>
      </c>
      <c r="F230" s="17" t="s">
        <v>958</v>
      </c>
      <c r="G230" s="17" t="s">
        <v>945</v>
      </c>
      <c r="H230" s="17" t="s">
        <v>79</v>
      </c>
      <c r="I230" s="17" t="s">
        <v>80</v>
      </c>
      <c r="J230" s="17" t="s">
        <v>81</v>
      </c>
      <c r="K230" s="17" t="s">
        <v>44</v>
      </c>
      <c r="L230" s="21">
        <v>16696458</v>
      </c>
      <c r="M230" s="17">
        <v>7</v>
      </c>
      <c r="N230" s="87" t="s">
        <v>790</v>
      </c>
      <c r="O230" s="17" t="s">
        <v>46</v>
      </c>
      <c r="P230" s="17" t="s">
        <v>47</v>
      </c>
      <c r="Q230" s="17" t="s">
        <v>751</v>
      </c>
      <c r="R230" s="23" t="s">
        <v>751</v>
      </c>
      <c r="S230" s="23" t="s">
        <v>776</v>
      </c>
      <c r="T230" s="24" t="s">
        <v>777</v>
      </c>
      <c r="U230" s="21">
        <v>7800000</v>
      </c>
      <c r="V230" s="17">
        <v>5500000480</v>
      </c>
      <c r="W230" s="17">
        <v>4500025024</v>
      </c>
      <c r="X230" s="17" t="s">
        <v>52</v>
      </c>
      <c r="Y230" s="26"/>
      <c r="Z230" s="26"/>
      <c r="AA230" s="26"/>
      <c r="AB230" s="26"/>
      <c r="AC230" s="26"/>
      <c r="AD230" s="26"/>
      <c r="AE230" s="17"/>
      <c r="AF230" s="17"/>
      <c r="AG230" s="17"/>
      <c r="AH230" s="17"/>
      <c r="AI230" s="17"/>
      <c r="AJ230" s="17"/>
    </row>
    <row r="231" spans="1:36" ht="182" x14ac:dyDescent="0.35">
      <c r="A231" s="17">
        <v>227</v>
      </c>
      <c r="B231" s="25" t="s">
        <v>771</v>
      </c>
      <c r="C231" s="19" t="s">
        <v>772</v>
      </c>
      <c r="D231" s="17" t="s">
        <v>959</v>
      </c>
      <c r="E231" s="17" t="s">
        <v>429</v>
      </c>
      <c r="F231" s="17" t="s">
        <v>960</v>
      </c>
      <c r="G231" s="17" t="s">
        <v>945</v>
      </c>
      <c r="H231" s="17" t="s">
        <v>79</v>
      </c>
      <c r="I231" s="17" t="s">
        <v>80</v>
      </c>
      <c r="J231" s="17" t="s">
        <v>81</v>
      </c>
      <c r="K231" s="17" t="s">
        <v>44</v>
      </c>
      <c r="L231" s="21">
        <v>79872481</v>
      </c>
      <c r="M231" s="17">
        <v>7</v>
      </c>
      <c r="N231" s="30" t="s">
        <v>833</v>
      </c>
      <c r="O231" s="17" t="s">
        <v>46</v>
      </c>
      <c r="P231" s="17" t="s">
        <v>92</v>
      </c>
      <c r="Q231" s="17" t="s">
        <v>751</v>
      </c>
      <c r="R231" s="23" t="s">
        <v>751</v>
      </c>
      <c r="S231" s="23" t="s">
        <v>776</v>
      </c>
      <c r="T231" s="24" t="s">
        <v>777</v>
      </c>
      <c r="U231" s="21">
        <v>11400000</v>
      </c>
      <c r="V231" s="17">
        <v>5500000480</v>
      </c>
      <c r="W231" s="17">
        <v>4500025026</v>
      </c>
      <c r="X231" s="17" t="s">
        <v>52</v>
      </c>
      <c r="Y231" s="26"/>
      <c r="Z231" s="26"/>
      <c r="AA231" s="26"/>
      <c r="AB231" s="26"/>
      <c r="AC231" s="26"/>
      <c r="AD231" s="26"/>
      <c r="AE231" s="17"/>
      <c r="AF231" s="17"/>
      <c r="AG231" s="17"/>
      <c r="AH231" s="17"/>
      <c r="AI231" s="17"/>
      <c r="AJ231" s="17"/>
    </row>
    <row r="232" spans="1:36" ht="196" x14ac:dyDescent="0.35">
      <c r="A232" s="17">
        <v>229</v>
      </c>
      <c r="B232" s="25" t="s">
        <v>35</v>
      </c>
      <c r="C232" s="19" t="s">
        <v>36</v>
      </c>
      <c r="D232" s="17" t="s">
        <v>961</v>
      </c>
      <c r="E232" s="17" t="s">
        <v>237</v>
      </c>
      <c r="F232" s="17" t="s">
        <v>962</v>
      </c>
      <c r="G232" s="17" t="s">
        <v>945</v>
      </c>
      <c r="H232" s="17" t="s">
        <v>172</v>
      </c>
      <c r="I232" s="17" t="s">
        <v>80</v>
      </c>
      <c r="J232" s="17" t="s">
        <v>81</v>
      </c>
      <c r="K232" s="17" t="s">
        <v>44</v>
      </c>
      <c r="L232" s="21">
        <v>82382115</v>
      </c>
      <c r="M232" s="17">
        <v>7</v>
      </c>
      <c r="N232" s="33" t="s">
        <v>963</v>
      </c>
      <c r="O232" s="17" t="s">
        <v>46</v>
      </c>
      <c r="P232" s="17" t="s">
        <v>92</v>
      </c>
      <c r="Q232" s="17" t="s">
        <v>751</v>
      </c>
      <c r="R232" s="23" t="s">
        <v>751</v>
      </c>
      <c r="S232" s="23" t="s">
        <v>677</v>
      </c>
      <c r="T232" s="24" t="s">
        <v>762</v>
      </c>
      <c r="U232" s="21">
        <v>22800000</v>
      </c>
      <c r="V232" s="17">
        <v>5500000481</v>
      </c>
      <c r="W232" s="17">
        <v>4500024711</v>
      </c>
      <c r="X232" s="17" t="s">
        <v>52</v>
      </c>
      <c r="Y232" s="26"/>
      <c r="Z232" s="26"/>
      <c r="AA232" s="26"/>
      <c r="AB232" s="26"/>
      <c r="AC232" s="26"/>
      <c r="AD232" s="26"/>
      <c r="AE232" s="17"/>
      <c r="AF232" s="17"/>
      <c r="AG232" s="17"/>
      <c r="AH232" s="17"/>
      <c r="AI232" s="17"/>
      <c r="AJ232" s="17"/>
    </row>
    <row r="233" spans="1:36" ht="196" x14ac:dyDescent="0.35">
      <c r="A233" s="17">
        <v>230</v>
      </c>
      <c r="B233" s="25" t="s">
        <v>35</v>
      </c>
      <c r="C233" s="19" t="s">
        <v>36</v>
      </c>
      <c r="D233" s="17" t="s">
        <v>964</v>
      </c>
      <c r="E233" s="17" t="s">
        <v>640</v>
      </c>
      <c r="F233" s="17" t="s">
        <v>965</v>
      </c>
      <c r="G233" s="17" t="s">
        <v>945</v>
      </c>
      <c r="H233" s="17" t="s">
        <v>178</v>
      </c>
      <c r="I233" s="17" t="s">
        <v>80</v>
      </c>
      <c r="J233" s="17" t="s">
        <v>81</v>
      </c>
      <c r="K233" s="17" t="s">
        <v>44</v>
      </c>
      <c r="L233" s="21">
        <v>94513425</v>
      </c>
      <c r="M233" s="17">
        <v>7</v>
      </c>
      <c r="N233" s="33" t="s">
        <v>782</v>
      </c>
      <c r="O233" s="17" t="s">
        <v>46</v>
      </c>
      <c r="P233" s="17" t="s">
        <v>92</v>
      </c>
      <c r="Q233" s="17" t="s">
        <v>751</v>
      </c>
      <c r="R233" s="23" t="s">
        <v>751</v>
      </c>
      <c r="S233" s="23" t="s">
        <v>677</v>
      </c>
      <c r="T233" s="24" t="s">
        <v>762</v>
      </c>
      <c r="U233" s="21">
        <v>22800000</v>
      </c>
      <c r="V233" s="17">
        <v>5500000481</v>
      </c>
      <c r="W233" s="17">
        <v>4500024741</v>
      </c>
      <c r="X233" s="17" t="s">
        <v>52</v>
      </c>
      <c r="Y233" s="26"/>
      <c r="Z233" s="26"/>
      <c r="AA233" s="26"/>
      <c r="AB233" s="26"/>
      <c r="AC233" s="26"/>
      <c r="AD233" s="26"/>
      <c r="AE233" s="17"/>
      <c r="AF233" s="17"/>
      <c r="AG233" s="17"/>
      <c r="AH233" s="17"/>
      <c r="AI233" s="17"/>
      <c r="AJ233" s="17"/>
    </row>
    <row r="234" spans="1:36" ht="182" x14ac:dyDescent="0.35">
      <c r="A234" s="17">
        <v>231</v>
      </c>
      <c r="B234" s="25" t="s">
        <v>35</v>
      </c>
      <c r="C234" s="19" t="s">
        <v>36</v>
      </c>
      <c r="D234" s="17" t="s">
        <v>966</v>
      </c>
      <c r="E234" s="17" t="s">
        <v>664</v>
      </c>
      <c r="F234" s="17" t="s">
        <v>967</v>
      </c>
      <c r="G234" s="17" t="s">
        <v>945</v>
      </c>
      <c r="H234" s="17" t="s">
        <v>133</v>
      </c>
      <c r="I234" s="17" t="s">
        <v>42</v>
      </c>
      <c r="J234" s="17" t="s">
        <v>359</v>
      </c>
      <c r="K234" s="17" t="s">
        <v>44</v>
      </c>
      <c r="L234" s="21">
        <v>14973788</v>
      </c>
      <c r="M234" s="17">
        <v>7</v>
      </c>
      <c r="N234" s="91" t="s">
        <v>809</v>
      </c>
      <c r="O234" s="17" t="s">
        <v>46</v>
      </c>
      <c r="P234" s="17" t="s">
        <v>47</v>
      </c>
      <c r="Q234" s="17" t="s">
        <v>751</v>
      </c>
      <c r="R234" s="23" t="s">
        <v>751</v>
      </c>
      <c r="S234" s="23" t="s">
        <v>677</v>
      </c>
      <c r="T234" s="24" t="s">
        <v>762</v>
      </c>
      <c r="U234" s="21">
        <v>12402000</v>
      </c>
      <c r="V234" s="17">
        <v>5500000481</v>
      </c>
      <c r="W234" s="17">
        <v>4500024554</v>
      </c>
      <c r="X234" s="17" t="s">
        <v>52</v>
      </c>
      <c r="Y234" s="26"/>
      <c r="Z234" s="26"/>
      <c r="AA234" s="26"/>
      <c r="AB234" s="26"/>
      <c r="AC234" s="26"/>
      <c r="AD234" s="26"/>
      <c r="AE234" s="17"/>
      <c r="AF234" s="17"/>
      <c r="AG234" s="17"/>
      <c r="AH234" s="17"/>
      <c r="AI234" s="17"/>
      <c r="AJ234" s="17"/>
    </row>
    <row r="235" spans="1:36" ht="196" x14ac:dyDescent="0.35">
      <c r="A235" s="17">
        <v>232</v>
      </c>
      <c r="B235" s="25" t="s">
        <v>35</v>
      </c>
      <c r="C235" s="19" t="s">
        <v>36</v>
      </c>
      <c r="D235" s="17" t="s">
        <v>968</v>
      </c>
      <c r="E235" s="17" t="s">
        <v>310</v>
      </c>
      <c r="F235" s="17" t="s">
        <v>969</v>
      </c>
      <c r="G235" s="17" t="s">
        <v>945</v>
      </c>
      <c r="H235" s="17" t="s">
        <v>193</v>
      </c>
      <c r="I235" s="17" t="s">
        <v>179</v>
      </c>
      <c r="J235" s="17" t="s">
        <v>312</v>
      </c>
      <c r="K235" s="17" t="s">
        <v>44</v>
      </c>
      <c r="L235" s="21">
        <v>10484308</v>
      </c>
      <c r="M235" s="17">
        <v>7</v>
      </c>
      <c r="N235" s="33" t="s">
        <v>970</v>
      </c>
      <c r="O235" s="17" t="s">
        <v>46</v>
      </c>
      <c r="P235" s="17" t="s">
        <v>92</v>
      </c>
      <c r="Q235" s="17" t="s">
        <v>751</v>
      </c>
      <c r="R235" s="23" t="s">
        <v>751</v>
      </c>
      <c r="S235" s="23" t="s">
        <v>677</v>
      </c>
      <c r="T235" s="24" t="s">
        <v>762</v>
      </c>
      <c r="U235" s="21">
        <v>22800000</v>
      </c>
      <c r="V235" s="17">
        <v>5500000481</v>
      </c>
      <c r="W235" s="17">
        <v>4500024739</v>
      </c>
      <c r="X235" s="17" t="s">
        <v>52</v>
      </c>
      <c r="Y235" s="26"/>
      <c r="Z235" s="26"/>
      <c r="AA235" s="26"/>
      <c r="AB235" s="26"/>
      <c r="AC235" s="26"/>
      <c r="AD235" s="26"/>
      <c r="AE235" s="17"/>
      <c r="AF235" s="17"/>
      <c r="AG235" s="17"/>
      <c r="AH235" s="17"/>
      <c r="AI235" s="17"/>
      <c r="AJ235" s="17"/>
    </row>
    <row r="236" spans="1:36" ht="182" x14ac:dyDescent="0.35">
      <c r="A236" s="17">
        <v>233</v>
      </c>
      <c r="B236" s="25" t="s">
        <v>35</v>
      </c>
      <c r="C236" s="19" t="s">
        <v>36</v>
      </c>
      <c r="D236" s="17" t="s">
        <v>971</v>
      </c>
      <c r="E236" s="17" t="s">
        <v>439</v>
      </c>
      <c r="F236" s="17" t="s">
        <v>972</v>
      </c>
      <c r="G236" s="17" t="s">
        <v>945</v>
      </c>
      <c r="H236" s="17" t="s">
        <v>110</v>
      </c>
      <c r="I236" s="17" t="s">
        <v>278</v>
      </c>
      <c r="J236" s="21" t="s">
        <v>635</v>
      </c>
      <c r="K236" s="17" t="s">
        <v>44</v>
      </c>
      <c r="L236" s="17">
        <v>94522692</v>
      </c>
      <c r="M236" s="17">
        <v>7</v>
      </c>
      <c r="N236" s="33" t="s">
        <v>766</v>
      </c>
      <c r="O236" s="17" t="s">
        <v>46</v>
      </c>
      <c r="P236" s="17" t="s">
        <v>47</v>
      </c>
      <c r="Q236" s="17" t="s">
        <v>751</v>
      </c>
      <c r="R236" s="23" t="s">
        <v>751</v>
      </c>
      <c r="S236" s="23" t="s">
        <v>677</v>
      </c>
      <c r="T236" s="24" t="s">
        <v>762</v>
      </c>
      <c r="U236" s="21">
        <v>15600000</v>
      </c>
      <c r="V236" s="17">
        <v>5500000481</v>
      </c>
      <c r="W236" s="17">
        <v>4500024611</v>
      </c>
      <c r="X236" s="17" t="s">
        <v>52</v>
      </c>
      <c r="Y236" s="26"/>
      <c r="Z236" s="26"/>
      <c r="AA236" s="26"/>
      <c r="AB236" s="26"/>
      <c r="AC236" s="26"/>
      <c r="AD236" s="26"/>
      <c r="AE236" s="17"/>
      <c r="AF236" s="17"/>
      <c r="AG236" s="17"/>
      <c r="AH236" s="17"/>
      <c r="AI236" s="17"/>
      <c r="AJ236" s="17"/>
    </row>
    <row r="237" spans="1:36" ht="182" x14ac:dyDescent="0.35">
      <c r="A237" s="17">
        <v>234</v>
      </c>
      <c r="B237" s="25" t="s">
        <v>35</v>
      </c>
      <c r="C237" s="19" t="s">
        <v>36</v>
      </c>
      <c r="D237" s="17" t="s">
        <v>973</v>
      </c>
      <c r="E237" s="17" t="s">
        <v>433</v>
      </c>
      <c r="F237" s="17" t="s">
        <v>974</v>
      </c>
      <c r="G237" s="17" t="s">
        <v>945</v>
      </c>
      <c r="H237" s="17" t="s">
        <v>233</v>
      </c>
      <c r="I237" s="17" t="s">
        <v>42</v>
      </c>
      <c r="J237" s="17" t="s">
        <v>359</v>
      </c>
      <c r="K237" s="17" t="s">
        <v>44</v>
      </c>
      <c r="L237" s="17">
        <v>1130594733</v>
      </c>
      <c r="M237" s="17">
        <v>7</v>
      </c>
      <c r="N237" s="92" t="s">
        <v>933</v>
      </c>
      <c r="O237" s="17" t="s">
        <v>46</v>
      </c>
      <c r="P237" s="17" t="s">
        <v>47</v>
      </c>
      <c r="Q237" s="17" t="s">
        <v>751</v>
      </c>
      <c r="R237" s="23" t="s">
        <v>751</v>
      </c>
      <c r="S237" s="23" t="s">
        <v>677</v>
      </c>
      <c r="T237" s="24" t="s">
        <v>762</v>
      </c>
      <c r="U237" s="21">
        <v>17400000</v>
      </c>
      <c r="V237" s="17">
        <v>5500000481</v>
      </c>
      <c r="W237" s="17">
        <v>4500024631</v>
      </c>
      <c r="X237" s="17" t="s">
        <v>52</v>
      </c>
      <c r="Y237" s="26"/>
      <c r="Z237" s="26"/>
      <c r="AA237" s="26"/>
      <c r="AB237" s="26"/>
      <c r="AC237" s="26"/>
      <c r="AD237" s="26"/>
      <c r="AE237" s="17"/>
      <c r="AF237" s="17"/>
      <c r="AG237" s="17"/>
      <c r="AH237" s="17"/>
      <c r="AI237" s="17"/>
      <c r="AJ237" s="17"/>
    </row>
    <row r="238" spans="1:36" ht="196" x14ac:dyDescent="0.35">
      <c r="A238" s="17">
        <v>235</v>
      </c>
      <c r="B238" s="25" t="s">
        <v>35</v>
      </c>
      <c r="C238" s="19" t="s">
        <v>36</v>
      </c>
      <c r="D238" s="17" t="s">
        <v>975</v>
      </c>
      <c r="E238" s="17" t="s">
        <v>191</v>
      </c>
      <c r="F238" s="17" t="s">
        <v>976</v>
      </c>
      <c r="G238" s="17" t="s">
        <v>945</v>
      </c>
      <c r="H238" s="17" t="s">
        <v>133</v>
      </c>
      <c r="I238" s="17" t="s">
        <v>42</v>
      </c>
      <c r="J238" s="17" t="s">
        <v>359</v>
      </c>
      <c r="K238" s="17" t="s">
        <v>44</v>
      </c>
      <c r="L238" s="17">
        <v>1114118027</v>
      </c>
      <c r="M238" s="17">
        <v>7</v>
      </c>
      <c r="N238" s="33" t="s">
        <v>977</v>
      </c>
      <c r="O238" s="17" t="s">
        <v>46</v>
      </c>
      <c r="P238" s="17" t="s">
        <v>92</v>
      </c>
      <c r="Q238" s="17" t="s">
        <v>751</v>
      </c>
      <c r="R238" s="23" t="s">
        <v>751</v>
      </c>
      <c r="S238" s="23" t="s">
        <v>677</v>
      </c>
      <c r="T238" s="24" t="s">
        <v>762</v>
      </c>
      <c r="U238" s="21">
        <v>22800000</v>
      </c>
      <c r="V238" s="17">
        <v>5500000481</v>
      </c>
      <c r="W238" s="17">
        <v>4500024716</v>
      </c>
      <c r="X238" s="17" t="s">
        <v>52</v>
      </c>
      <c r="Y238" s="26"/>
      <c r="Z238" s="26"/>
      <c r="AA238" s="26"/>
      <c r="AB238" s="26"/>
      <c r="AC238" s="26"/>
      <c r="AD238" s="26"/>
      <c r="AE238" s="17"/>
      <c r="AF238" s="17"/>
      <c r="AG238" s="17"/>
      <c r="AH238" s="17"/>
      <c r="AI238" s="17"/>
      <c r="AJ238" s="17"/>
    </row>
    <row r="239" spans="1:36" ht="196" x14ac:dyDescent="0.35">
      <c r="A239" s="17">
        <v>236</v>
      </c>
      <c r="B239" s="25" t="s">
        <v>35</v>
      </c>
      <c r="C239" s="19" t="s">
        <v>36</v>
      </c>
      <c r="D239" s="17" t="s">
        <v>978</v>
      </c>
      <c r="E239" s="17" t="s">
        <v>290</v>
      </c>
      <c r="F239" s="17" t="s">
        <v>979</v>
      </c>
      <c r="G239" s="17" t="s">
        <v>945</v>
      </c>
      <c r="H239" s="17" t="s">
        <v>88</v>
      </c>
      <c r="I239" s="17" t="s">
        <v>89</v>
      </c>
      <c r="J239" s="17" t="s">
        <v>90</v>
      </c>
      <c r="K239" s="17" t="s">
        <v>44</v>
      </c>
      <c r="L239" s="17">
        <v>79500199</v>
      </c>
      <c r="M239" s="17">
        <v>7</v>
      </c>
      <c r="N239" s="33" t="s">
        <v>941</v>
      </c>
      <c r="O239" s="17" t="s">
        <v>46</v>
      </c>
      <c r="P239" s="17" t="s">
        <v>92</v>
      </c>
      <c r="Q239" s="17" t="s">
        <v>751</v>
      </c>
      <c r="R239" s="23" t="s">
        <v>751</v>
      </c>
      <c r="S239" s="23" t="s">
        <v>677</v>
      </c>
      <c r="T239" s="24" t="s">
        <v>762</v>
      </c>
      <c r="U239" s="21">
        <v>22800000</v>
      </c>
      <c r="V239" s="17">
        <v>5500000481</v>
      </c>
      <c r="W239" s="17">
        <v>4500024612</v>
      </c>
      <c r="X239" s="17" t="s">
        <v>52</v>
      </c>
      <c r="Y239" s="26"/>
      <c r="Z239" s="26"/>
      <c r="AA239" s="26"/>
      <c r="AB239" s="26"/>
      <c r="AC239" s="26"/>
      <c r="AD239" s="26"/>
      <c r="AE239" s="17"/>
      <c r="AF239" s="17"/>
      <c r="AG239" s="17"/>
      <c r="AH239" s="17"/>
      <c r="AI239" s="17"/>
      <c r="AJ239" s="17"/>
    </row>
    <row r="240" spans="1:36" ht="210" x14ac:dyDescent="0.35">
      <c r="A240" s="17">
        <v>237</v>
      </c>
      <c r="B240" s="25" t="s">
        <v>35</v>
      </c>
      <c r="C240" s="19" t="s">
        <v>36</v>
      </c>
      <c r="D240" s="17" t="s">
        <v>980</v>
      </c>
      <c r="E240" s="17" t="s">
        <v>580</v>
      </c>
      <c r="F240" s="17" t="s">
        <v>981</v>
      </c>
      <c r="G240" s="17" t="s">
        <v>945</v>
      </c>
      <c r="H240" s="17" t="s">
        <v>187</v>
      </c>
      <c r="I240" s="17" t="s">
        <v>80</v>
      </c>
      <c r="J240" s="17" t="s">
        <v>81</v>
      </c>
      <c r="K240" s="17" t="s">
        <v>44</v>
      </c>
      <c r="L240" s="17">
        <v>16931595</v>
      </c>
      <c r="M240" s="17">
        <v>7</v>
      </c>
      <c r="N240" s="33" t="s">
        <v>982</v>
      </c>
      <c r="O240" s="17" t="s">
        <v>46</v>
      </c>
      <c r="P240" s="17" t="s">
        <v>92</v>
      </c>
      <c r="Q240" s="17" t="s">
        <v>751</v>
      </c>
      <c r="R240" s="23" t="s">
        <v>751</v>
      </c>
      <c r="S240" s="23" t="s">
        <v>677</v>
      </c>
      <c r="T240" s="24" t="s">
        <v>762</v>
      </c>
      <c r="U240" s="21">
        <v>28200000</v>
      </c>
      <c r="V240" s="17">
        <v>5500000481</v>
      </c>
      <c r="W240" s="17">
        <v>4500024818</v>
      </c>
      <c r="X240" s="17" t="s">
        <v>52</v>
      </c>
      <c r="Y240" s="26"/>
      <c r="Z240" s="26"/>
      <c r="AA240" s="26"/>
      <c r="AB240" s="26"/>
      <c r="AC240" s="26"/>
      <c r="AD240" s="26"/>
      <c r="AE240" s="17"/>
      <c r="AF240" s="17"/>
      <c r="AG240" s="17"/>
      <c r="AH240" s="17"/>
      <c r="AI240" s="17"/>
      <c r="AJ240" s="17"/>
    </row>
    <row r="241" spans="1:36" ht="182" x14ac:dyDescent="0.35">
      <c r="A241" s="17">
        <v>238</v>
      </c>
      <c r="B241" s="25" t="s">
        <v>35</v>
      </c>
      <c r="C241" s="19" t="s">
        <v>36</v>
      </c>
      <c r="D241" s="17" t="s">
        <v>983</v>
      </c>
      <c r="E241" s="17" t="s">
        <v>69</v>
      </c>
      <c r="F241" s="17" t="s">
        <v>984</v>
      </c>
      <c r="G241" s="17" t="s">
        <v>945</v>
      </c>
      <c r="H241" s="17" t="s">
        <v>41</v>
      </c>
      <c r="I241" s="17" t="s">
        <v>152</v>
      </c>
      <c r="J241" s="17" t="s">
        <v>153</v>
      </c>
      <c r="K241" s="17" t="s">
        <v>44</v>
      </c>
      <c r="L241" s="17">
        <v>14468894</v>
      </c>
      <c r="M241" s="17">
        <v>7</v>
      </c>
      <c r="N241" s="89" t="s">
        <v>766</v>
      </c>
      <c r="O241" s="17" t="s">
        <v>46</v>
      </c>
      <c r="P241" s="17" t="s">
        <v>47</v>
      </c>
      <c r="Q241" s="17" t="s">
        <v>751</v>
      </c>
      <c r="R241" s="23" t="s">
        <v>751</v>
      </c>
      <c r="S241" s="23" t="s">
        <v>677</v>
      </c>
      <c r="T241" s="24" t="s">
        <v>762</v>
      </c>
      <c r="U241" s="21">
        <v>15600000</v>
      </c>
      <c r="V241" s="17">
        <v>5500000481</v>
      </c>
      <c r="W241" s="17">
        <v>4500024736</v>
      </c>
      <c r="X241" s="17" t="s">
        <v>52</v>
      </c>
      <c r="Y241" s="26"/>
      <c r="Z241" s="26"/>
      <c r="AA241" s="26"/>
      <c r="AB241" s="26"/>
      <c r="AC241" s="26"/>
      <c r="AD241" s="26"/>
      <c r="AE241" s="17"/>
      <c r="AF241" s="17"/>
      <c r="AG241" s="17"/>
      <c r="AH241" s="17"/>
      <c r="AI241" s="17"/>
      <c r="AJ241" s="17"/>
    </row>
    <row r="242" spans="1:36" ht="182" x14ac:dyDescent="0.35">
      <c r="A242" s="17">
        <v>239</v>
      </c>
      <c r="B242" s="25" t="s">
        <v>35</v>
      </c>
      <c r="C242" s="19" t="s">
        <v>36</v>
      </c>
      <c r="D242" s="17" t="s">
        <v>985</v>
      </c>
      <c r="E242" s="17" t="s">
        <v>588</v>
      </c>
      <c r="F242" s="17" t="s">
        <v>986</v>
      </c>
      <c r="G242" s="17" t="s">
        <v>945</v>
      </c>
      <c r="H242" s="17" t="s">
        <v>41</v>
      </c>
      <c r="I242" s="17" t="s">
        <v>152</v>
      </c>
      <c r="J242" s="17" t="s">
        <v>153</v>
      </c>
      <c r="K242" s="17" t="s">
        <v>44</v>
      </c>
      <c r="L242" s="21">
        <v>94288766</v>
      </c>
      <c r="M242" s="17">
        <v>7</v>
      </c>
      <c r="N242" s="89" t="s">
        <v>766</v>
      </c>
      <c r="O242" s="17" t="s">
        <v>46</v>
      </c>
      <c r="P242" s="17" t="s">
        <v>47</v>
      </c>
      <c r="Q242" s="17" t="s">
        <v>751</v>
      </c>
      <c r="R242" s="23" t="s">
        <v>751</v>
      </c>
      <c r="S242" s="23" t="s">
        <v>677</v>
      </c>
      <c r="T242" s="24" t="s">
        <v>762</v>
      </c>
      <c r="U242" s="21">
        <v>15600000</v>
      </c>
      <c r="V242" s="17">
        <v>5500000481</v>
      </c>
      <c r="W242" s="17">
        <v>4500024719</v>
      </c>
      <c r="X242" s="17" t="s">
        <v>52</v>
      </c>
      <c r="Y242" s="26"/>
      <c r="Z242" s="26"/>
      <c r="AA242" s="26"/>
      <c r="AB242" s="26"/>
      <c r="AC242" s="26"/>
      <c r="AD242" s="26"/>
      <c r="AE242" s="17"/>
      <c r="AF242" s="17"/>
      <c r="AG242" s="17"/>
      <c r="AH242" s="17"/>
      <c r="AI242" s="17"/>
      <c r="AJ242" s="17"/>
    </row>
    <row r="243" spans="1:36" ht="196" x14ac:dyDescent="0.35">
      <c r="A243" s="17">
        <v>240</v>
      </c>
      <c r="B243" s="25" t="s">
        <v>35</v>
      </c>
      <c r="C243" s="19" t="s">
        <v>36</v>
      </c>
      <c r="D243" s="17" t="s">
        <v>987</v>
      </c>
      <c r="E243" s="17" t="s">
        <v>333</v>
      </c>
      <c r="F243" s="17" t="s">
        <v>988</v>
      </c>
      <c r="G243" s="17" t="s">
        <v>945</v>
      </c>
      <c r="H243" s="17" t="s">
        <v>61</v>
      </c>
      <c r="I243" s="17" t="s">
        <v>62</v>
      </c>
      <c r="J243" s="17" t="s">
        <v>598</v>
      </c>
      <c r="K243" s="17" t="s">
        <v>44</v>
      </c>
      <c r="L243" s="17">
        <v>14636627</v>
      </c>
      <c r="M243" s="17">
        <v>7</v>
      </c>
      <c r="N243" s="33" t="s">
        <v>956</v>
      </c>
      <c r="O243" s="17" t="s">
        <v>46</v>
      </c>
      <c r="P243" s="17" t="s">
        <v>92</v>
      </c>
      <c r="Q243" s="17" t="s">
        <v>751</v>
      </c>
      <c r="R243" s="23" t="s">
        <v>751</v>
      </c>
      <c r="S243" s="23" t="s">
        <v>677</v>
      </c>
      <c r="T243" s="24" t="s">
        <v>762</v>
      </c>
      <c r="U243" s="21">
        <v>22800000</v>
      </c>
      <c r="V243" s="17">
        <v>5500000481</v>
      </c>
      <c r="W243" s="17">
        <v>4500024730</v>
      </c>
      <c r="X243" s="17" t="s">
        <v>52</v>
      </c>
      <c r="Y243" s="26"/>
      <c r="Z243" s="26"/>
      <c r="AA243" s="26"/>
      <c r="AB243" s="26"/>
      <c r="AC243" s="26"/>
      <c r="AD243" s="26"/>
      <c r="AE243" s="17"/>
      <c r="AF243" s="17"/>
      <c r="AG243" s="17"/>
      <c r="AH243" s="17"/>
      <c r="AI243" s="17"/>
      <c r="AJ243" s="17"/>
    </row>
    <row r="244" spans="1:36" ht="182" x14ac:dyDescent="0.35">
      <c r="A244" s="17">
        <v>241</v>
      </c>
      <c r="B244" s="25" t="s">
        <v>35</v>
      </c>
      <c r="C244" s="19" t="s">
        <v>36</v>
      </c>
      <c r="D244" s="17" t="s">
        <v>989</v>
      </c>
      <c r="E244" s="17" t="s">
        <v>357</v>
      </c>
      <c r="F244" s="17" t="s">
        <v>990</v>
      </c>
      <c r="G244" s="17" t="s">
        <v>945</v>
      </c>
      <c r="H244" s="17" t="s">
        <v>133</v>
      </c>
      <c r="I244" s="17" t="s">
        <v>42</v>
      </c>
      <c r="J244" s="17" t="s">
        <v>359</v>
      </c>
      <c r="K244" s="17" t="s">
        <v>44</v>
      </c>
      <c r="L244" s="17">
        <v>16731507</v>
      </c>
      <c r="M244" s="17">
        <v>7</v>
      </c>
      <c r="N244" s="33" t="s">
        <v>766</v>
      </c>
      <c r="O244" s="17" t="s">
        <v>46</v>
      </c>
      <c r="P244" s="17" t="s">
        <v>47</v>
      </c>
      <c r="Q244" s="17" t="s">
        <v>751</v>
      </c>
      <c r="R244" s="23" t="s">
        <v>751</v>
      </c>
      <c r="S244" s="23" t="s">
        <v>677</v>
      </c>
      <c r="T244" s="24" t="s">
        <v>762</v>
      </c>
      <c r="U244" s="21">
        <v>15600000</v>
      </c>
      <c r="V244" s="17">
        <v>5500000481</v>
      </c>
      <c r="W244" s="17">
        <v>4500024549</v>
      </c>
      <c r="X244" s="17" t="s">
        <v>52</v>
      </c>
      <c r="Y244" s="26"/>
      <c r="Z244" s="26"/>
      <c r="AA244" s="26"/>
      <c r="AB244" s="26"/>
      <c r="AC244" s="26"/>
      <c r="AD244" s="26"/>
      <c r="AE244" s="17"/>
      <c r="AF244" s="17"/>
      <c r="AG244" s="17"/>
      <c r="AH244" s="17"/>
      <c r="AI244" s="17"/>
      <c r="AJ244" s="17"/>
    </row>
    <row r="245" spans="1:36" ht="182" x14ac:dyDescent="0.35">
      <c r="A245" s="17">
        <v>242</v>
      </c>
      <c r="B245" s="25" t="s">
        <v>35</v>
      </c>
      <c r="C245" s="19" t="s">
        <v>36</v>
      </c>
      <c r="D245" s="17" t="s">
        <v>991</v>
      </c>
      <c r="E245" s="17" t="s">
        <v>690</v>
      </c>
      <c r="F245" s="17" t="s">
        <v>992</v>
      </c>
      <c r="G245" s="17" t="s">
        <v>945</v>
      </c>
      <c r="H245" s="17" t="s">
        <v>233</v>
      </c>
      <c r="I245" s="17" t="s">
        <v>42</v>
      </c>
      <c r="J245" s="17" t="s">
        <v>359</v>
      </c>
      <c r="K245" s="17" t="s">
        <v>44</v>
      </c>
      <c r="L245" s="17">
        <v>1144158510</v>
      </c>
      <c r="M245" s="17">
        <v>7</v>
      </c>
      <c r="N245" s="33" t="s">
        <v>766</v>
      </c>
      <c r="O245" s="17" t="s">
        <v>46</v>
      </c>
      <c r="P245" s="17" t="s">
        <v>47</v>
      </c>
      <c r="Q245" s="17" t="s">
        <v>751</v>
      </c>
      <c r="R245" s="23" t="s">
        <v>751</v>
      </c>
      <c r="S245" s="23" t="s">
        <v>677</v>
      </c>
      <c r="T245" s="24" t="s">
        <v>762</v>
      </c>
      <c r="U245" s="21">
        <v>15600000</v>
      </c>
      <c r="V245" s="17">
        <v>5500000481</v>
      </c>
      <c r="W245" s="17">
        <v>4500024759</v>
      </c>
      <c r="X245" s="17" t="s">
        <v>52</v>
      </c>
      <c r="Y245" s="26"/>
      <c r="Z245" s="26"/>
      <c r="AA245" s="26"/>
      <c r="AB245" s="26"/>
      <c r="AC245" s="26"/>
      <c r="AD245" s="26"/>
      <c r="AE245" s="17"/>
      <c r="AF245" s="17"/>
      <c r="AG245" s="17"/>
      <c r="AH245" s="17"/>
      <c r="AI245" s="17"/>
      <c r="AJ245" s="17"/>
    </row>
    <row r="246" spans="1:36" ht="182" x14ac:dyDescent="0.35">
      <c r="A246" s="17">
        <v>243</v>
      </c>
      <c r="B246" s="25" t="s">
        <v>35</v>
      </c>
      <c r="C246" s="19" t="s">
        <v>36</v>
      </c>
      <c r="D246" s="17" t="s">
        <v>993</v>
      </c>
      <c r="E246" s="17" t="s">
        <v>407</v>
      </c>
      <c r="F246" s="17" t="s">
        <v>994</v>
      </c>
      <c r="G246" s="17" t="s">
        <v>945</v>
      </c>
      <c r="H246" s="17" t="s">
        <v>121</v>
      </c>
      <c r="I246" s="17" t="s">
        <v>122</v>
      </c>
      <c r="J246" s="17" t="s">
        <v>123</v>
      </c>
      <c r="K246" s="17" t="s">
        <v>44</v>
      </c>
      <c r="L246" s="17">
        <v>29351252</v>
      </c>
      <c r="M246" s="17">
        <v>7</v>
      </c>
      <c r="N246" s="33" t="s">
        <v>766</v>
      </c>
      <c r="O246" s="17" t="s">
        <v>46</v>
      </c>
      <c r="P246" s="17" t="s">
        <v>47</v>
      </c>
      <c r="Q246" s="17" t="s">
        <v>751</v>
      </c>
      <c r="R246" s="23" t="s">
        <v>751</v>
      </c>
      <c r="S246" s="23" t="s">
        <v>677</v>
      </c>
      <c r="T246" s="24" t="s">
        <v>762</v>
      </c>
      <c r="U246" s="21">
        <v>15600000</v>
      </c>
      <c r="V246" s="17">
        <v>5500000481</v>
      </c>
      <c r="W246" s="17">
        <v>4500024644</v>
      </c>
      <c r="X246" s="17" t="s">
        <v>52</v>
      </c>
      <c r="Y246" s="26"/>
      <c r="Z246" s="26"/>
      <c r="AA246" s="26"/>
      <c r="AB246" s="26"/>
      <c r="AC246" s="26"/>
      <c r="AD246" s="26"/>
      <c r="AE246" s="17"/>
      <c r="AF246" s="17"/>
      <c r="AG246" s="17"/>
      <c r="AH246" s="17"/>
      <c r="AI246" s="17"/>
      <c r="AJ246" s="17"/>
    </row>
    <row r="247" spans="1:36" ht="196" x14ac:dyDescent="0.35">
      <c r="A247" s="17">
        <v>244</v>
      </c>
      <c r="B247" s="25" t="s">
        <v>35</v>
      </c>
      <c r="C247" s="19" t="s">
        <v>36</v>
      </c>
      <c r="D247" s="17" t="s">
        <v>995</v>
      </c>
      <c r="E247" s="17" t="s">
        <v>253</v>
      </c>
      <c r="F247" s="17" t="s">
        <v>996</v>
      </c>
      <c r="G247" s="17" t="s">
        <v>945</v>
      </c>
      <c r="H247" s="17" t="s">
        <v>574</v>
      </c>
      <c r="I247" s="17" t="s">
        <v>80</v>
      </c>
      <c r="J247" s="17" t="s">
        <v>81</v>
      </c>
      <c r="K247" s="17" t="s">
        <v>44</v>
      </c>
      <c r="L247" s="17">
        <v>66888779</v>
      </c>
      <c r="M247" s="17">
        <v>7</v>
      </c>
      <c r="N247" s="33" t="s">
        <v>806</v>
      </c>
      <c r="O247" s="17" t="s">
        <v>46</v>
      </c>
      <c r="P247" s="17" t="s">
        <v>92</v>
      </c>
      <c r="Q247" s="17" t="s">
        <v>751</v>
      </c>
      <c r="R247" s="23" t="s">
        <v>751</v>
      </c>
      <c r="S247" s="23" t="s">
        <v>677</v>
      </c>
      <c r="T247" s="24" t="s">
        <v>762</v>
      </c>
      <c r="U247" s="21">
        <v>27000000</v>
      </c>
      <c r="V247" s="17">
        <v>5500000481</v>
      </c>
      <c r="W247" s="17">
        <v>4500024620</v>
      </c>
      <c r="X247" s="17" t="s">
        <v>52</v>
      </c>
      <c r="Y247" s="26"/>
      <c r="Z247" s="26"/>
      <c r="AA247" s="26"/>
      <c r="AB247" s="26"/>
      <c r="AC247" s="26"/>
      <c r="AD247" s="26"/>
      <c r="AE247" s="17"/>
      <c r="AF247" s="17"/>
      <c r="AG247" s="17"/>
      <c r="AH247" s="17"/>
      <c r="AI247" s="17"/>
      <c r="AJ247" s="17"/>
    </row>
    <row r="248" spans="1:36" ht="196" x14ac:dyDescent="0.35">
      <c r="A248" s="17">
        <v>245</v>
      </c>
      <c r="B248" s="25" t="s">
        <v>35</v>
      </c>
      <c r="C248" s="19" t="s">
        <v>36</v>
      </c>
      <c r="D248" s="17" t="s">
        <v>997</v>
      </c>
      <c r="E248" s="17" t="s">
        <v>227</v>
      </c>
      <c r="F248" s="17" t="s">
        <v>998</v>
      </c>
      <c r="G248" s="17" t="s">
        <v>945</v>
      </c>
      <c r="H248" s="17" t="s">
        <v>193</v>
      </c>
      <c r="I248" s="17" t="s">
        <v>179</v>
      </c>
      <c r="J248" s="17" t="s">
        <v>180</v>
      </c>
      <c r="K248" s="17" t="s">
        <v>44</v>
      </c>
      <c r="L248" s="17">
        <v>66737471</v>
      </c>
      <c r="M248" s="17">
        <v>7</v>
      </c>
      <c r="N248" s="33" t="s">
        <v>999</v>
      </c>
      <c r="O248" s="17" t="s">
        <v>46</v>
      </c>
      <c r="P248" s="17" t="s">
        <v>92</v>
      </c>
      <c r="Q248" s="17" t="s">
        <v>751</v>
      </c>
      <c r="R248" s="23" t="s">
        <v>751</v>
      </c>
      <c r="S248" s="23" t="s">
        <v>677</v>
      </c>
      <c r="T248" s="24" t="s">
        <v>762</v>
      </c>
      <c r="U248" s="21">
        <v>22800000</v>
      </c>
      <c r="V248" s="17">
        <v>5500000481</v>
      </c>
      <c r="W248" s="17">
        <v>4500024817</v>
      </c>
      <c r="X248" s="17" t="s">
        <v>52</v>
      </c>
      <c r="Y248" s="26"/>
      <c r="Z248" s="26"/>
      <c r="AA248" s="26"/>
      <c r="AB248" s="26"/>
      <c r="AC248" s="26"/>
      <c r="AD248" s="26"/>
      <c r="AE248" s="17"/>
      <c r="AF248" s="17"/>
      <c r="AG248" s="17"/>
      <c r="AH248" s="17"/>
      <c r="AI248" s="17"/>
      <c r="AJ248" s="17"/>
    </row>
    <row r="249" spans="1:36" ht="182" x14ac:dyDescent="0.35">
      <c r="A249" s="17">
        <v>246</v>
      </c>
      <c r="B249" s="25" t="s">
        <v>35</v>
      </c>
      <c r="C249" s="19" t="s">
        <v>36</v>
      </c>
      <c r="D249" s="17" t="s">
        <v>1000</v>
      </c>
      <c r="E249" s="17" t="s">
        <v>593</v>
      </c>
      <c r="F249" s="17" t="s">
        <v>1001</v>
      </c>
      <c r="G249" s="17" t="s">
        <v>945</v>
      </c>
      <c r="H249" s="17" t="s">
        <v>41</v>
      </c>
      <c r="I249" s="17" t="s">
        <v>152</v>
      </c>
      <c r="J249" s="17" t="s">
        <v>153</v>
      </c>
      <c r="K249" s="17" t="s">
        <v>44</v>
      </c>
      <c r="L249" s="21">
        <v>14608356</v>
      </c>
      <c r="M249" s="17">
        <v>7</v>
      </c>
      <c r="N249" s="89" t="s">
        <v>766</v>
      </c>
      <c r="O249" s="17" t="s">
        <v>46</v>
      </c>
      <c r="P249" s="17" t="s">
        <v>47</v>
      </c>
      <c r="Q249" s="17" t="s">
        <v>751</v>
      </c>
      <c r="R249" s="23" t="s">
        <v>751</v>
      </c>
      <c r="S249" s="23" t="s">
        <v>677</v>
      </c>
      <c r="T249" s="24" t="s">
        <v>762</v>
      </c>
      <c r="U249" s="21">
        <v>15600000</v>
      </c>
      <c r="V249" s="17">
        <v>5500000481</v>
      </c>
      <c r="W249" s="17">
        <v>4500024723</v>
      </c>
      <c r="X249" s="17" t="s">
        <v>52</v>
      </c>
      <c r="Y249" s="26"/>
      <c r="Z249" s="26"/>
      <c r="AA249" s="26"/>
      <c r="AB249" s="26"/>
      <c r="AC249" s="26"/>
      <c r="AD249" s="26"/>
      <c r="AE249" s="17"/>
      <c r="AF249" s="17"/>
      <c r="AG249" s="17"/>
      <c r="AH249" s="17"/>
      <c r="AI249" s="17"/>
      <c r="AJ249" s="17"/>
    </row>
    <row r="250" spans="1:36" ht="182" x14ac:dyDescent="0.35">
      <c r="A250" s="17">
        <v>247</v>
      </c>
      <c r="B250" s="25" t="s">
        <v>35</v>
      </c>
      <c r="C250" s="19" t="s">
        <v>36</v>
      </c>
      <c r="D250" s="17" t="s">
        <v>1002</v>
      </c>
      <c r="E250" s="17" t="s">
        <v>146</v>
      </c>
      <c r="F250" s="17" t="s">
        <v>1003</v>
      </c>
      <c r="G250" s="17" t="s">
        <v>945</v>
      </c>
      <c r="H250" s="17" t="s">
        <v>233</v>
      </c>
      <c r="I250" s="17" t="s">
        <v>42</v>
      </c>
      <c r="J250" s="17" t="s">
        <v>359</v>
      </c>
      <c r="K250" s="17" t="s">
        <v>44</v>
      </c>
      <c r="L250" s="17">
        <v>31306882</v>
      </c>
      <c r="M250" s="17">
        <v>7</v>
      </c>
      <c r="N250" s="33" t="s">
        <v>766</v>
      </c>
      <c r="O250" s="17" t="s">
        <v>46</v>
      </c>
      <c r="P250" s="17" t="s">
        <v>47</v>
      </c>
      <c r="Q250" s="17" t="s">
        <v>751</v>
      </c>
      <c r="R250" s="23" t="s">
        <v>751</v>
      </c>
      <c r="S250" s="23" t="s">
        <v>677</v>
      </c>
      <c r="T250" s="24" t="s">
        <v>762</v>
      </c>
      <c r="U250" s="21">
        <v>15600000</v>
      </c>
      <c r="V250" s="17">
        <v>5500000481</v>
      </c>
      <c r="W250" s="17">
        <v>4500024529</v>
      </c>
      <c r="X250" s="17" t="s">
        <v>52</v>
      </c>
      <c r="Y250" s="26"/>
      <c r="Z250" s="26"/>
      <c r="AA250" s="26"/>
      <c r="AB250" s="26"/>
      <c r="AC250" s="26"/>
      <c r="AD250" s="26"/>
      <c r="AE250" s="17"/>
      <c r="AF250" s="17"/>
      <c r="AG250" s="17"/>
      <c r="AH250" s="17"/>
      <c r="AI250" s="17"/>
      <c r="AJ250" s="17"/>
    </row>
    <row r="251" spans="1:36" ht="182" x14ac:dyDescent="0.35">
      <c r="A251" s="17">
        <v>248</v>
      </c>
      <c r="B251" s="25" t="s">
        <v>35</v>
      </c>
      <c r="C251" s="19" t="s">
        <v>36</v>
      </c>
      <c r="D251" s="17" t="s">
        <v>1004</v>
      </c>
      <c r="E251" s="17" t="s">
        <v>510</v>
      </c>
      <c r="F251" s="17" t="s">
        <v>1005</v>
      </c>
      <c r="G251" s="17" t="s">
        <v>945</v>
      </c>
      <c r="H251" s="17" t="s">
        <v>187</v>
      </c>
      <c r="I251" s="17" t="s">
        <v>80</v>
      </c>
      <c r="J251" s="17" t="s">
        <v>81</v>
      </c>
      <c r="K251" s="17" t="s">
        <v>44</v>
      </c>
      <c r="L251" s="17">
        <v>16460209</v>
      </c>
      <c r="M251" s="17">
        <v>7</v>
      </c>
      <c r="N251" s="88" t="s">
        <v>809</v>
      </c>
      <c r="O251" s="17" t="s">
        <v>46</v>
      </c>
      <c r="P251" s="17" t="s">
        <v>47</v>
      </c>
      <c r="Q251" s="17" t="s">
        <v>751</v>
      </c>
      <c r="R251" s="23" t="s">
        <v>751</v>
      </c>
      <c r="S251" s="23" t="s">
        <v>677</v>
      </c>
      <c r="T251" s="24" t="s">
        <v>762</v>
      </c>
      <c r="U251" s="21">
        <v>12402000</v>
      </c>
      <c r="V251" s="17">
        <v>5500000481</v>
      </c>
      <c r="W251" s="17">
        <v>4500024804</v>
      </c>
      <c r="X251" s="17" t="s">
        <v>52</v>
      </c>
      <c r="Y251" s="26"/>
      <c r="Z251" s="26"/>
      <c r="AA251" s="26"/>
      <c r="AB251" s="26"/>
      <c r="AC251" s="26"/>
      <c r="AD251" s="26"/>
      <c r="AE251" s="17"/>
      <c r="AF251" s="17"/>
      <c r="AG251" s="17"/>
      <c r="AH251" s="17"/>
      <c r="AI251" s="17"/>
      <c r="AJ251" s="17"/>
    </row>
    <row r="252" spans="1:36" ht="182" x14ac:dyDescent="0.35">
      <c r="A252" s="17">
        <v>249</v>
      </c>
      <c r="B252" s="25" t="s">
        <v>35</v>
      </c>
      <c r="C252" s="19" t="s">
        <v>36</v>
      </c>
      <c r="D252" s="17" t="s">
        <v>1006</v>
      </c>
      <c r="E252" s="17" t="s">
        <v>550</v>
      </c>
      <c r="F252" s="17" t="s">
        <v>1007</v>
      </c>
      <c r="G252" s="17" t="s">
        <v>945</v>
      </c>
      <c r="H252" s="17" t="s">
        <v>41</v>
      </c>
      <c r="I252" s="17" t="s">
        <v>152</v>
      </c>
      <c r="J252" s="17" t="s">
        <v>153</v>
      </c>
      <c r="K252" s="17" t="s">
        <v>44</v>
      </c>
      <c r="L252" s="21">
        <v>16202958</v>
      </c>
      <c r="M252" s="17">
        <v>7</v>
      </c>
      <c r="N252" s="88" t="s">
        <v>809</v>
      </c>
      <c r="O252" s="17" t="s">
        <v>46</v>
      </c>
      <c r="P252" s="17" t="s">
        <v>47</v>
      </c>
      <c r="Q252" s="17" t="s">
        <v>751</v>
      </c>
      <c r="R252" s="23" t="s">
        <v>751</v>
      </c>
      <c r="S252" s="23" t="s">
        <v>677</v>
      </c>
      <c r="T252" s="24" t="s">
        <v>762</v>
      </c>
      <c r="U252" s="21">
        <v>12402000</v>
      </c>
      <c r="V252" s="17">
        <v>5500000481</v>
      </c>
      <c r="W252" s="17">
        <v>4500024550</v>
      </c>
      <c r="X252" s="17" t="s">
        <v>52</v>
      </c>
      <c r="Y252" s="26"/>
      <c r="Z252" s="26"/>
      <c r="AA252" s="26"/>
      <c r="AB252" s="26"/>
      <c r="AC252" s="26"/>
      <c r="AD252" s="26"/>
      <c r="AE252" s="17"/>
      <c r="AF252" s="17"/>
      <c r="AG252" s="17"/>
      <c r="AH252" s="17"/>
      <c r="AI252" s="17"/>
      <c r="AJ252" s="17"/>
    </row>
    <row r="253" spans="1:36" ht="182" x14ac:dyDescent="0.35">
      <c r="A253" s="17">
        <v>250</v>
      </c>
      <c r="B253" s="25" t="s">
        <v>35</v>
      </c>
      <c r="C253" s="19" t="s">
        <v>36</v>
      </c>
      <c r="D253" s="17" t="s">
        <v>1008</v>
      </c>
      <c r="E253" s="17" t="s">
        <v>100</v>
      </c>
      <c r="F253" s="17" t="s">
        <v>1009</v>
      </c>
      <c r="G253" s="17" t="s">
        <v>945</v>
      </c>
      <c r="H253" s="17" t="s">
        <v>233</v>
      </c>
      <c r="I253" s="17" t="s">
        <v>42</v>
      </c>
      <c r="J253" s="17" t="s">
        <v>359</v>
      </c>
      <c r="K253" s="17" t="s">
        <v>44</v>
      </c>
      <c r="L253" s="17">
        <v>1130607974</v>
      </c>
      <c r="M253" s="17">
        <v>7</v>
      </c>
      <c r="N253" s="33" t="s">
        <v>766</v>
      </c>
      <c r="O253" s="17" t="s">
        <v>46</v>
      </c>
      <c r="P253" s="17" t="s">
        <v>47</v>
      </c>
      <c r="Q253" s="17" t="s">
        <v>751</v>
      </c>
      <c r="R253" s="23" t="s">
        <v>751</v>
      </c>
      <c r="S253" s="23" t="s">
        <v>677</v>
      </c>
      <c r="T253" s="24" t="s">
        <v>762</v>
      </c>
      <c r="U253" s="21">
        <v>15600000</v>
      </c>
      <c r="V253" s="17">
        <v>5500000481</v>
      </c>
      <c r="W253" s="17">
        <v>4500024639</v>
      </c>
      <c r="X253" s="17" t="s">
        <v>52</v>
      </c>
      <c r="Y253" s="26"/>
      <c r="Z253" s="26"/>
      <c r="AA253" s="26"/>
      <c r="AB253" s="26"/>
      <c r="AC253" s="26"/>
      <c r="AD253" s="26"/>
      <c r="AE253" s="17"/>
      <c r="AF253" s="17"/>
      <c r="AG253" s="17"/>
      <c r="AH253" s="17"/>
      <c r="AI253" s="17"/>
      <c r="AJ253" s="17"/>
    </row>
    <row r="254" spans="1:36" ht="196" x14ac:dyDescent="0.35">
      <c r="A254" s="17">
        <v>251</v>
      </c>
      <c r="B254" s="25" t="s">
        <v>35</v>
      </c>
      <c r="C254" s="19" t="s">
        <v>36</v>
      </c>
      <c r="D254" s="17" t="s">
        <v>1010</v>
      </c>
      <c r="E254" s="17" t="s">
        <v>246</v>
      </c>
      <c r="F254" s="17" t="s">
        <v>1011</v>
      </c>
      <c r="G254" s="17" t="s">
        <v>945</v>
      </c>
      <c r="H254" s="17" t="s">
        <v>88</v>
      </c>
      <c r="I254" s="17" t="s">
        <v>89</v>
      </c>
      <c r="J254" s="17" t="s">
        <v>90</v>
      </c>
      <c r="K254" s="17" t="s">
        <v>44</v>
      </c>
      <c r="L254" s="17">
        <v>1116244654</v>
      </c>
      <c r="M254" s="17">
        <v>7</v>
      </c>
      <c r="N254" s="33" t="s">
        <v>1012</v>
      </c>
      <c r="O254" s="17" t="s">
        <v>46</v>
      </c>
      <c r="P254" s="17" t="s">
        <v>92</v>
      </c>
      <c r="Q254" s="17" t="s">
        <v>751</v>
      </c>
      <c r="R254" s="23" t="s">
        <v>751</v>
      </c>
      <c r="S254" s="23" t="s">
        <v>677</v>
      </c>
      <c r="T254" s="24" t="s">
        <v>762</v>
      </c>
      <c r="U254" s="21">
        <v>25200000</v>
      </c>
      <c r="V254" s="17">
        <v>5500000481</v>
      </c>
      <c r="W254" s="17">
        <v>4500024758</v>
      </c>
      <c r="X254" s="17" t="s">
        <v>52</v>
      </c>
      <c r="Y254" s="26"/>
      <c r="Z254" s="26"/>
      <c r="AA254" s="26"/>
      <c r="AB254" s="26"/>
      <c r="AC254" s="26"/>
      <c r="AD254" s="26"/>
      <c r="AE254" s="17"/>
      <c r="AF254" s="17"/>
      <c r="AG254" s="17"/>
      <c r="AH254" s="17"/>
      <c r="AI254" s="17"/>
      <c r="AJ254" s="17"/>
    </row>
    <row r="255" spans="1:36" ht="210" x14ac:dyDescent="0.35">
      <c r="A255" s="17">
        <v>252</v>
      </c>
      <c r="B255" s="25" t="s">
        <v>35</v>
      </c>
      <c r="C255" s="19" t="s">
        <v>36</v>
      </c>
      <c r="D255" s="17" t="s">
        <v>1013</v>
      </c>
      <c r="E255" s="17" t="s">
        <v>414</v>
      </c>
      <c r="F255" s="17" t="s">
        <v>1014</v>
      </c>
      <c r="G255" s="17" t="s">
        <v>945</v>
      </c>
      <c r="H255" s="17" t="s">
        <v>88</v>
      </c>
      <c r="I255" s="17" t="s">
        <v>89</v>
      </c>
      <c r="J255" s="17" t="s">
        <v>90</v>
      </c>
      <c r="K255" s="17" t="s">
        <v>44</v>
      </c>
      <c r="L255" s="17">
        <v>16642432</v>
      </c>
      <c r="M255" s="17">
        <v>7</v>
      </c>
      <c r="N255" s="33" t="s">
        <v>1015</v>
      </c>
      <c r="O255" s="17" t="s">
        <v>46</v>
      </c>
      <c r="P255" s="17" t="s">
        <v>92</v>
      </c>
      <c r="Q255" s="17" t="s">
        <v>751</v>
      </c>
      <c r="R255" s="23" t="s">
        <v>751</v>
      </c>
      <c r="S255" s="23" t="s">
        <v>677</v>
      </c>
      <c r="T255" s="24" t="s">
        <v>762</v>
      </c>
      <c r="U255" s="21">
        <v>31200000</v>
      </c>
      <c r="V255" s="17">
        <v>5500000481</v>
      </c>
      <c r="W255" s="17">
        <v>4500024751</v>
      </c>
      <c r="X255" s="17" t="s">
        <v>52</v>
      </c>
      <c r="Y255" s="26"/>
      <c r="Z255" s="26"/>
      <c r="AA255" s="26"/>
      <c r="AB255" s="26"/>
      <c r="AC255" s="26"/>
      <c r="AD255" s="26"/>
      <c r="AE255" s="17"/>
      <c r="AF255" s="17"/>
      <c r="AG255" s="17"/>
      <c r="AH255" s="17"/>
      <c r="AI255" s="17"/>
      <c r="AJ255" s="17"/>
    </row>
    <row r="256" spans="1:36" ht="182" x14ac:dyDescent="0.35">
      <c r="A256" s="17">
        <v>253</v>
      </c>
      <c r="B256" s="25" t="s">
        <v>35</v>
      </c>
      <c r="C256" s="19" t="s">
        <v>36</v>
      </c>
      <c r="D256" s="17" t="s">
        <v>1016</v>
      </c>
      <c r="E256" s="17" t="s">
        <v>115</v>
      </c>
      <c r="F256" s="17" t="s">
        <v>1017</v>
      </c>
      <c r="G256" s="17" t="s">
        <v>945</v>
      </c>
      <c r="H256" s="17" t="s">
        <v>61</v>
      </c>
      <c r="I256" s="17" t="s">
        <v>62</v>
      </c>
      <c r="J256" s="17" t="s">
        <v>598</v>
      </c>
      <c r="K256" s="17" t="s">
        <v>44</v>
      </c>
      <c r="L256" s="17">
        <v>1112104682</v>
      </c>
      <c r="M256" s="17">
        <v>7</v>
      </c>
      <c r="N256" s="33" t="s">
        <v>766</v>
      </c>
      <c r="O256" s="17" t="s">
        <v>46</v>
      </c>
      <c r="P256" s="17" t="s">
        <v>47</v>
      </c>
      <c r="Q256" s="17" t="s">
        <v>751</v>
      </c>
      <c r="R256" s="23" t="s">
        <v>751</v>
      </c>
      <c r="S256" s="23" t="s">
        <v>677</v>
      </c>
      <c r="T256" s="24" t="s">
        <v>762</v>
      </c>
      <c r="U256" s="21">
        <v>15600000</v>
      </c>
      <c r="V256" s="17">
        <v>5500000481</v>
      </c>
      <c r="W256" s="17">
        <v>4500024750</v>
      </c>
      <c r="X256" s="17" t="s">
        <v>52</v>
      </c>
      <c r="Y256" s="26"/>
      <c r="Z256" s="26"/>
      <c r="AA256" s="26"/>
      <c r="AB256" s="26"/>
      <c r="AC256" s="26"/>
      <c r="AD256" s="26"/>
      <c r="AE256" s="17"/>
      <c r="AF256" s="17"/>
      <c r="AG256" s="17"/>
      <c r="AH256" s="17"/>
      <c r="AI256" s="17"/>
      <c r="AJ256" s="17"/>
    </row>
    <row r="257" spans="1:36" ht="196" x14ac:dyDescent="0.35">
      <c r="A257" s="17">
        <v>254</v>
      </c>
      <c r="B257" s="25" t="s">
        <v>35</v>
      </c>
      <c r="C257" s="19" t="s">
        <v>36</v>
      </c>
      <c r="D257" s="17" t="s">
        <v>1018</v>
      </c>
      <c r="E257" s="17" t="s">
        <v>576</v>
      </c>
      <c r="F257" s="17" t="s">
        <v>1019</v>
      </c>
      <c r="G257" s="17" t="s">
        <v>945</v>
      </c>
      <c r="H257" s="17" t="s">
        <v>178</v>
      </c>
      <c r="I257" s="17" t="s">
        <v>80</v>
      </c>
      <c r="J257" s="17" t="s">
        <v>81</v>
      </c>
      <c r="K257" s="17" t="s">
        <v>44</v>
      </c>
      <c r="L257" s="17">
        <v>16207200</v>
      </c>
      <c r="M257" s="17">
        <v>7</v>
      </c>
      <c r="N257" s="33" t="s">
        <v>1020</v>
      </c>
      <c r="O257" s="17" t="s">
        <v>46</v>
      </c>
      <c r="P257" s="17" t="s">
        <v>92</v>
      </c>
      <c r="Q257" s="17" t="s">
        <v>751</v>
      </c>
      <c r="R257" s="23" t="s">
        <v>751</v>
      </c>
      <c r="S257" s="23" t="s">
        <v>677</v>
      </c>
      <c r="T257" s="24" t="s">
        <v>762</v>
      </c>
      <c r="U257" s="21">
        <v>22800000</v>
      </c>
      <c r="V257" s="17">
        <v>5500000481</v>
      </c>
      <c r="W257" s="17">
        <v>4500024537</v>
      </c>
      <c r="X257" s="17" t="s">
        <v>52</v>
      </c>
      <c r="Y257" s="26"/>
      <c r="Z257" s="26"/>
      <c r="AA257" s="26"/>
      <c r="AB257" s="26"/>
      <c r="AC257" s="26"/>
      <c r="AD257" s="26"/>
      <c r="AE257" s="17"/>
      <c r="AF257" s="17"/>
      <c r="AG257" s="17"/>
      <c r="AH257" s="17"/>
      <c r="AI257" s="17"/>
      <c r="AJ257" s="17"/>
    </row>
    <row r="258" spans="1:36" ht="182" x14ac:dyDescent="0.35">
      <c r="A258" s="17">
        <v>255</v>
      </c>
      <c r="B258" s="25" t="s">
        <v>35</v>
      </c>
      <c r="C258" s="19" t="s">
        <v>36</v>
      </c>
      <c r="D258" s="17" t="s">
        <v>1021</v>
      </c>
      <c r="E258" s="17" t="s">
        <v>604</v>
      </c>
      <c r="F258" s="17" t="s">
        <v>1022</v>
      </c>
      <c r="G258" s="17" t="s">
        <v>945</v>
      </c>
      <c r="H258" s="17" t="s">
        <v>41</v>
      </c>
      <c r="I258" s="17" t="s">
        <v>152</v>
      </c>
      <c r="J258" s="17" t="s">
        <v>153</v>
      </c>
      <c r="K258" s="17" t="s">
        <v>44</v>
      </c>
      <c r="L258" s="21">
        <v>14565357</v>
      </c>
      <c r="M258" s="17">
        <v>7</v>
      </c>
      <c r="N258" s="89" t="s">
        <v>766</v>
      </c>
      <c r="O258" s="17" t="s">
        <v>46</v>
      </c>
      <c r="P258" s="17" t="s">
        <v>47</v>
      </c>
      <c r="Q258" s="17" t="s">
        <v>751</v>
      </c>
      <c r="R258" s="23" t="s">
        <v>751</v>
      </c>
      <c r="S258" s="23" t="s">
        <v>776</v>
      </c>
      <c r="T258" s="24" t="s">
        <v>777</v>
      </c>
      <c r="U258" s="21">
        <v>7800000</v>
      </c>
      <c r="V258" s="17">
        <v>5500000481</v>
      </c>
      <c r="W258" s="17">
        <v>4500024532</v>
      </c>
      <c r="X258" s="17" t="s">
        <v>52</v>
      </c>
      <c r="Y258" s="26"/>
      <c r="Z258" s="26"/>
      <c r="AA258" s="26"/>
      <c r="AB258" s="26"/>
      <c r="AC258" s="26"/>
      <c r="AD258" s="26"/>
      <c r="AE258" s="17"/>
      <c r="AF258" s="17"/>
      <c r="AG258" s="17"/>
      <c r="AH258" s="17"/>
      <c r="AI258" s="17"/>
      <c r="AJ258" s="17"/>
    </row>
    <row r="259" spans="1:36" ht="196" x14ac:dyDescent="0.35">
      <c r="A259" s="17">
        <v>256</v>
      </c>
      <c r="B259" s="25" t="s">
        <v>35</v>
      </c>
      <c r="C259" s="19" t="s">
        <v>36</v>
      </c>
      <c r="D259" s="17" t="s">
        <v>1023</v>
      </c>
      <c r="E259" s="17" t="s">
        <v>282</v>
      </c>
      <c r="F259" s="61" t="s">
        <v>1024</v>
      </c>
      <c r="G259" s="17" t="s">
        <v>945</v>
      </c>
      <c r="H259" s="17" t="s">
        <v>110</v>
      </c>
      <c r="I259" s="17" t="s">
        <v>111</v>
      </c>
      <c r="J259" s="17" t="s">
        <v>619</v>
      </c>
      <c r="K259" s="17" t="s">
        <v>44</v>
      </c>
      <c r="L259" s="17">
        <v>14898132</v>
      </c>
      <c r="M259" s="17">
        <v>7</v>
      </c>
      <c r="N259" s="33" t="s">
        <v>963</v>
      </c>
      <c r="O259" s="17" t="s">
        <v>46</v>
      </c>
      <c r="P259" s="17" t="s">
        <v>92</v>
      </c>
      <c r="Q259" s="17" t="s">
        <v>751</v>
      </c>
      <c r="R259" s="23" t="s">
        <v>751</v>
      </c>
      <c r="S259" s="23" t="s">
        <v>677</v>
      </c>
      <c r="T259" s="24" t="s">
        <v>762</v>
      </c>
      <c r="U259" s="21">
        <v>22800000</v>
      </c>
      <c r="V259" s="17">
        <v>5500000481</v>
      </c>
      <c r="W259" s="17">
        <v>450024787</v>
      </c>
      <c r="X259" s="17" t="s">
        <v>52</v>
      </c>
      <c r="Y259" s="26"/>
      <c r="Z259" s="26"/>
      <c r="AA259" s="26"/>
      <c r="AB259" s="26"/>
      <c r="AC259" s="26"/>
      <c r="AD259" s="26"/>
      <c r="AE259" s="17"/>
      <c r="AF259" s="17"/>
      <c r="AG259" s="17"/>
      <c r="AH259" s="17"/>
      <c r="AI259" s="17"/>
      <c r="AJ259" s="17"/>
    </row>
    <row r="260" spans="1:36" ht="196" x14ac:dyDescent="0.35">
      <c r="A260" s="93">
        <v>257</v>
      </c>
      <c r="B260" s="25" t="s">
        <v>35</v>
      </c>
      <c r="C260" s="19" t="s">
        <v>36</v>
      </c>
      <c r="D260" s="17" t="s">
        <v>1025</v>
      </c>
      <c r="E260" s="17" t="s">
        <v>58</v>
      </c>
      <c r="F260" s="61" t="s">
        <v>1026</v>
      </c>
      <c r="G260" s="17" t="s">
        <v>945</v>
      </c>
      <c r="H260" s="17" t="s">
        <v>110</v>
      </c>
      <c r="I260" s="17" t="s">
        <v>278</v>
      </c>
      <c r="J260" s="17" t="s">
        <v>635</v>
      </c>
      <c r="K260" s="17" t="s">
        <v>44</v>
      </c>
      <c r="L260" s="17">
        <v>66963975</v>
      </c>
      <c r="M260" s="17">
        <v>7</v>
      </c>
      <c r="N260" s="90" t="s">
        <v>1027</v>
      </c>
      <c r="O260" s="17" t="s">
        <v>46</v>
      </c>
      <c r="P260" s="17" t="s">
        <v>92</v>
      </c>
      <c r="Q260" s="17" t="s">
        <v>751</v>
      </c>
      <c r="R260" s="23" t="s">
        <v>751</v>
      </c>
      <c r="S260" s="23" t="s">
        <v>677</v>
      </c>
      <c r="T260" s="24" t="s">
        <v>762</v>
      </c>
      <c r="U260" s="94">
        <v>7600000</v>
      </c>
      <c r="V260" s="17">
        <v>5500000481</v>
      </c>
      <c r="W260" s="17">
        <v>4500024629</v>
      </c>
      <c r="X260" s="17" t="s">
        <v>52</v>
      </c>
      <c r="Y260" s="26"/>
      <c r="Z260" s="26"/>
      <c r="AA260" s="26"/>
      <c r="AB260" s="26"/>
      <c r="AC260" s="26"/>
      <c r="AD260" s="26"/>
      <c r="AE260" s="17"/>
      <c r="AF260" s="17"/>
      <c r="AG260" s="17"/>
      <c r="AH260" s="17"/>
      <c r="AI260" s="17"/>
      <c r="AJ260" s="17" t="s">
        <v>1028</v>
      </c>
    </row>
    <row r="261" spans="1:36" ht="241.5" customHeight="1" x14ac:dyDescent="0.35">
      <c r="A261" s="95">
        <v>258</v>
      </c>
      <c r="B261" s="25" t="s">
        <v>35</v>
      </c>
      <c r="C261" s="19" t="s">
        <v>36</v>
      </c>
      <c r="D261" s="17" t="s">
        <v>1029</v>
      </c>
      <c r="E261" s="17" t="s">
        <v>220</v>
      </c>
      <c r="F261" s="17" t="s">
        <v>1030</v>
      </c>
      <c r="G261" s="17" t="s">
        <v>945</v>
      </c>
      <c r="H261" s="17" t="s">
        <v>61</v>
      </c>
      <c r="I261" s="17" t="s">
        <v>62</v>
      </c>
      <c r="J261" s="17" t="s">
        <v>598</v>
      </c>
      <c r="K261" s="17" t="s">
        <v>44</v>
      </c>
      <c r="L261" s="17">
        <v>1130626700</v>
      </c>
      <c r="M261" s="17">
        <v>7</v>
      </c>
      <c r="N261" s="91" t="s">
        <v>809</v>
      </c>
      <c r="O261" s="17" t="s">
        <v>46</v>
      </c>
      <c r="P261" s="17" t="s">
        <v>47</v>
      </c>
      <c r="Q261" s="17" t="s">
        <v>751</v>
      </c>
      <c r="R261" s="23" t="s">
        <v>751</v>
      </c>
      <c r="S261" s="23" t="s">
        <v>677</v>
      </c>
      <c r="T261" s="24" t="s">
        <v>762</v>
      </c>
      <c r="U261" s="21">
        <v>12402000</v>
      </c>
      <c r="V261" s="17">
        <v>5500000481</v>
      </c>
      <c r="W261" s="17">
        <v>4500024748</v>
      </c>
      <c r="X261" s="17" t="s">
        <v>52</v>
      </c>
      <c r="Y261" s="26"/>
      <c r="Z261" s="26"/>
      <c r="AA261" s="26"/>
      <c r="AB261" s="26"/>
      <c r="AC261" s="26"/>
      <c r="AD261" s="26"/>
      <c r="AE261" s="17"/>
      <c r="AF261" s="17"/>
      <c r="AG261" s="17"/>
      <c r="AH261" s="17"/>
      <c r="AI261" s="17"/>
      <c r="AJ261" s="17"/>
    </row>
    <row r="262" spans="1:36" ht="182" x14ac:dyDescent="0.35">
      <c r="A262" s="95">
        <v>259</v>
      </c>
      <c r="B262" s="25" t="s">
        <v>35</v>
      </c>
      <c r="C262" s="19" t="s">
        <v>36</v>
      </c>
      <c r="D262" s="17" t="s">
        <v>1031</v>
      </c>
      <c r="E262" s="17" t="s">
        <v>1032</v>
      </c>
      <c r="F262" s="17" t="s">
        <v>1033</v>
      </c>
      <c r="G262" s="17" t="s">
        <v>945</v>
      </c>
      <c r="H262" s="17" t="s">
        <v>61</v>
      </c>
      <c r="I262" s="17" t="s">
        <v>62</v>
      </c>
      <c r="J262" s="17" t="s">
        <v>598</v>
      </c>
      <c r="K262" s="17" t="s">
        <v>44</v>
      </c>
      <c r="L262" s="17">
        <v>94396318</v>
      </c>
      <c r="M262" s="17">
        <v>7</v>
      </c>
      <c r="N262" s="91" t="s">
        <v>809</v>
      </c>
      <c r="O262" s="17" t="s">
        <v>46</v>
      </c>
      <c r="P262" s="17" t="s">
        <v>47</v>
      </c>
      <c r="Q262" s="17" t="s">
        <v>751</v>
      </c>
      <c r="R262" s="23" t="s">
        <v>751</v>
      </c>
      <c r="S262" s="23" t="s">
        <v>762</v>
      </c>
      <c r="T262" s="24" t="s">
        <v>677</v>
      </c>
      <c r="U262" s="21">
        <v>12402000</v>
      </c>
      <c r="V262" s="17">
        <v>5500000481</v>
      </c>
      <c r="W262" s="17">
        <v>4500024805</v>
      </c>
      <c r="X262" s="17" t="s">
        <v>52</v>
      </c>
      <c r="Y262" s="26"/>
      <c r="Z262" s="26"/>
      <c r="AA262" s="26"/>
      <c r="AB262" s="26"/>
      <c r="AC262" s="26"/>
      <c r="AD262" s="26"/>
      <c r="AE262" s="17"/>
      <c r="AF262" s="17"/>
      <c r="AG262" s="17"/>
      <c r="AH262" s="17"/>
      <c r="AI262" s="17"/>
      <c r="AJ262" s="17"/>
    </row>
    <row r="263" spans="1:36" ht="196" x14ac:dyDescent="0.35">
      <c r="A263" s="95">
        <v>260</v>
      </c>
      <c r="B263" s="25" t="s">
        <v>35</v>
      </c>
      <c r="C263" s="19" t="s">
        <v>36</v>
      </c>
      <c r="D263" s="17" t="s">
        <v>1034</v>
      </c>
      <c r="E263" s="17" t="s">
        <v>1035</v>
      </c>
      <c r="F263" s="61" t="s">
        <v>1036</v>
      </c>
      <c r="G263" s="17" t="s">
        <v>945</v>
      </c>
      <c r="H263" s="17" t="s">
        <v>88</v>
      </c>
      <c r="I263" s="17" t="s">
        <v>89</v>
      </c>
      <c r="J263" s="17" t="s">
        <v>90</v>
      </c>
      <c r="K263" s="17" t="s">
        <v>44</v>
      </c>
      <c r="L263" s="17">
        <v>1116256831</v>
      </c>
      <c r="M263" s="17">
        <v>7</v>
      </c>
      <c r="N263" s="33" t="s">
        <v>782</v>
      </c>
      <c r="O263" s="17" t="s">
        <v>46</v>
      </c>
      <c r="P263" s="17" t="s">
        <v>92</v>
      </c>
      <c r="Q263" s="17" t="s">
        <v>751</v>
      </c>
      <c r="R263" s="23" t="s">
        <v>751</v>
      </c>
      <c r="S263" s="23" t="s">
        <v>762</v>
      </c>
      <c r="T263" s="24" t="s">
        <v>677</v>
      </c>
      <c r="U263" s="21">
        <v>22800000</v>
      </c>
      <c r="V263" s="17">
        <v>5500000481</v>
      </c>
      <c r="W263" s="17">
        <v>4500024808</v>
      </c>
      <c r="X263" s="17" t="s">
        <v>52</v>
      </c>
      <c r="Y263" s="26"/>
      <c r="Z263" s="26"/>
      <c r="AA263" s="26"/>
      <c r="AB263" s="26"/>
      <c r="AC263" s="26"/>
      <c r="AD263" s="26"/>
      <c r="AE263" s="17"/>
      <c r="AF263" s="17"/>
      <c r="AG263" s="17"/>
      <c r="AH263" s="17"/>
      <c r="AI263" s="17"/>
      <c r="AJ263" s="17"/>
    </row>
    <row r="264" spans="1:36" ht="196" x14ac:dyDescent="0.35">
      <c r="A264" s="95">
        <v>261</v>
      </c>
      <c r="B264" s="25" t="s">
        <v>35</v>
      </c>
      <c r="C264" s="19" t="s">
        <v>36</v>
      </c>
      <c r="D264" s="17" t="s">
        <v>1037</v>
      </c>
      <c r="E264" s="17" t="s">
        <v>643</v>
      </c>
      <c r="F264" s="61" t="s">
        <v>1038</v>
      </c>
      <c r="G264" s="17" t="s">
        <v>945</v>
      </c>
      <c r="H264" s="17" t="s">
        <v>79</v>
      </c>
      <c r="I264" s="17" t="s">
        <v>80</v>
      </c>
      <c r="J264" s="17" t="s">
        <v>81</v>
      </c>
      <c r="K264" s="17" t="s">
        <v>44</v>
      </c>
      <c r="L264" s="17">
        <v>14695145</v>
      </c>
      <c r="M264" s="17">
        <v>7</v>
      </c>
      <c r="N264" s="33" t="s">
        <v>1039</v>
      </c>
      <c r="O264" s="17" t="s">
        <v>46</v>
      </c>
      <c r="P264" s="17" t="s">
        <v>92</v>
      </c>
      <c r="Q264" s="17" t="s">
        <v>751</v>
      </c>
      <c r="R264" s="23" t="s">
        <v>751</v>
      </c>
      <c r="S264" s="23" t="s">
        <v>776</v>
      </c>
      <c r="T264" s="24" t="s">
        <v>777</v>
      </c>
      <c r="U264" s="21">
        <v>11400000</v>
      </c>
      <c r="V264" s="17">
        <v>5500000481</v>
      </c>
      <c r="W264" s="17">
        <v>4500024655</v>
      </c>
      <c r="X264" s="17" t="s">
        <v>52</v>
      </c>
      <c r="Y264" s="26"/>
      <c r="Z264" s="26"/>
      <c r="AA264" s="26"/>
      <c r="AB264" s="26"/>
      <c r="AC264" s="26"/>
      <c r="AD264" s="26"/>
      <c r="AE264" s="17"/>
      <c r="AF264" s="17"/>
      <c r="AG264" s="17"/>
      <c r="AH264" s="17"/>
      <c r="AI264" s="17"/>
      <c r="AJ264" s="17"/>
    </row>
    <row r="265" spans="1:36" ht="210" x14ac:dyDescent="0.35">
      <c r="A265" s="93">
        <v>262</v>
      </c>
      <c r="B265" s="25" t="s">
        <v>35</v>
      </c>
      <c r="C265" s="19" t="s">
        <v>36</v>
      </c>
      <c r="D265" s="17" t="s">
        <v>1040</v>
      </c>
      <c r="E265" s="17" t="s">
        <v>648</v>
      </c>
      <c r="F265" s="17" t="s">
        <v>1041</v>
      </c>
      <c r="G265" s="17" t="s">
        <v>945</v>
      </c>
      <c r="H265" s="17" t="s">
        <v>172</v>
      </c>
      <c r="I265" s="17" t="s">
        <v>80</v>
      </c>
      <c r="J265" s="17" t="s">
        <v>81</v>
      </c>
      <c r="K265" s="17" t="s">
        <v>44</v>
      </c>
      <c r="L265" s="17">
        <v>1144056519</v>
      </c>
      <c r="M265" s="17">
        <v>7</v>
      </c>
      <c r="N265" s="33" t="s">
        <v>1042</v>
      </c>
      <c r="O265" s="17" t="s">
        <v>46</v>
      </c>
      <c r="P265" s="17" t="s">
        <v>92</v>
      </c>
      <c r="Q265" s="17" t="s">
        <v>751</v>
      </c>
      <c r="R265" s="23" t="s">
        <v>751</v>
      </c>
      <c r="S265" s="23" t="s">
        <v>677</v>
      </c>
      <c r="T265" s="24" t="s">
        <v>762</v>
      </c>
      <c r="U265" s="94">
        <v>12920000</v>
      </c>
      <c r="V265" s="17">
        <v>5500000481</v>
      </c>
      <c r="W265" s="17">
        <v>4500024946</v>
      </c>
      <c r="X265" s="17" t="s">
        <v>52</v>
      </c>
      <c r="Y265" s="26"/>
      <c r="Z265" s="26"/>
      <c r="AA265" s="26"/>
      <c r="AB265" s="26"/>
      <c r="AC265" s="26"/>
      <c r="AD265" s="26"/>
      <c r="AE265" s="17"/>
      <c r="AF265" s="17"/>
      <c r="AG265" s="17"/>
      <c r="AH265" s="17"/>
      <c r="AI265" s="17"/>
      <c r="AJ265" s="17" t="s">
        <v>1043</v>
      </c>
    </row>
    <row r="266" spans="1:36" ht="182" x14ac:dyDescent="0.35">
      <c r="A266" s="95">
        <v>263</v>
      </c>
      <c r="B266" s="25" t="s">
        <v>35</v>
      </c>
      <c r="C266" s="19" t="s">
        <v>36</v>
      </c>
      <c r="D266" s="17" t="s">
        <v>1044</v>
      </c>
      <c r="E266" s="17" t="s">
        <v>1045</v>
      </c>
      <c r="F266" s="17" t="s">
        <v>1046</v>
      </c>
      <c r="G266" s="17" t="s">
        <v>945</v>
      </c>
      <c r="H266" s="17" t="s">
        <v>187</v>
      </c>
      <c r="I266" s="17" t="s">
        <v>80</v>
      </c>
      <c r="J266" s="17" t="s">
        <v>81</v>
      </c>
      <c r="K266" s="17" t="s">
        <v>44</v>
      </c>
      <c r="L266" s="17">
        <v>66657875</v>
      </c>
      <c r="M266" s="17">
        <v>7</v>
      </c>
      <c r="N266" s="91" t="s">
        <v>766</v>
      </c>
      <c r="O266" s="17" t="s">
        <v>46</v>
      </c>
      <c r="P266" s="17" t="s">
        <v>47</v>
      </c>
      <c r="Q266" s="17" t="s">
        <v>751</v>
      </c>
      <c r="R266" s="23" t="s">
        <v>751</v>
      </c>
      <c r="S266" s="23" t="s">
        <v>762</v>
      </c>
      <c r="T266" s="24" t="s">
        <v>677</v>
      </c>
      <c r="U266" s="21">
        <v>15600000</v>
      </c>
      <c r="V266" s="17">
        <v>5500000481</v>
      </c>
      <c r="W266" s="17">
        <v>4500024942</v>
      </c>
      <c r="X266" s="17" t="s">
        <v>52</v>
      </c>
      <c r="Y266" s="26"/>
      <c r="Z266" s="26"/>
      <c r="AA266" s="26"/>
      <c r="AB266" s="26"/>
      <c r="AC266" s="26"/>
      <c r="AD266" s="26"/>
      <c r="AE266" s="17"/>
      <c r="AF266" s="17"/>
      <c r="AG266" s="17"/>
      <c r="AH266" s="17"/>
      <c r="AI266" s="17"/>
      <c r="AJ266" s="17"/>
    </row>
    <row r="267" spans="1:36" ht="182" x14ac:dyDescent="0.35">
      <c r="A267" s="95">
        <v>264</v>
      </c>
      <c r="B267" s="25" t="s">
        <v>35</v>
      </c>
      <c r="C267" s="19" t="s">
        <v>36</v>
      </c>
      <c r="D267" s="17" t="s">
        <v>1047</v>
      </c>
      <c r="E267" s="17" t="s">
        <v>1048</v>
      </c>
      <c r="F267" s="17" t="s">
        <v>1049</v>
      </c>
      <c r="G267" s="17" t="s">
        <v>945</v>
      </c>
      <c r="H267" s="17" t="s">
        <v>41</v>
      </c>
      <c r="I267" s="17" t="s">
        <v>152</v>
      </c>
      <c r="J267" s="17" t="s">
        <v>153</v>
      </c>
      <c r="K267" s="17" t="s">
        <v>44</v>
      </c>
      <c r="L267" s="17">
        <v>1114828552</v>
      </c>
      <c r="M267" s="17">
        <v>7</v>
      </c>
      <c r="N267" s="33" t="s">
        <v>809</v>
      </c>
      <c r="O267" s="17" t="s">
        <v>46</v>
      </c>
      <c r="P267" s="17" t="s">
        <v>47</v>
      </c>
      <c r="Q267" s="17" t="s">
        <v>751</v>
      </c>
      <c r="R267" s="23" t="s">
        <v>751</v>
      </c>
      <c r="S267" s="23" t="s">
        <v>677</v>
      </c>
      <c r="T267" s="24" t="s">
        <v>762</v>
      </c>
      <c r="U267" s="21">
        <v>12402000</v>
      </c>
      <c r="V267" s="17">
        <v>5500000481</v>
      </c>
      <c r="W267" s="17">
        <v>4500024801</v>
      </c>
      <c r="X267" s="17" t="s">
        <v>52</v>
      </c>
      <c r="Y267" s="26"/>
      <c r="Z267" s="26"/>
      <c r="AA267" s="26"/>
      <c r="AB267" s="26"/>
      <c r="AC267" s="26"/>
      <c r="AD267" s="26"/>
      <c r="AE267" s="17"/>
      <c r="AF267" s="17"/>
      <c r="AG267" s="17"/>
      <c r="AH267" s="17"/>
      <c r="AI267" s="17"/>
      <c r="AJ267" s="17"/>
    </row>
    <row r="268" spans="1:36" ht="196" x14ac:dyDescent="0.35">
      <c r="A268" s="95">
        <v>265</v>
      </c>
      <c r="B268" s="25" t="s">
        <v>35</v>
      </c>
      <c r="C268" s="19" t="s">
        <v>36</v>
      </c>
      <c r="D268" s="17" t="s">
        <v>1050</v>
      </c>
      <c r="E268" s="17" t="s">
        <v>627</v>
      </c>
      <c r="F268" s="17" t="s">
        <v>1051</v>
      </c>
      <c r="G268" s="17" t="s">
        <v>945</v>
      </c>
      <c r="H268" s="17" t="s">
        <v>178</v>
      </c>
      <c r="I268" s="17" t="s">
        <v>80</v>
      </c>
      <c r="J268" s="17" t="s">
        <v>81</v>
      </c>
      <c r="K268" s="17" t="s">
        <v>44</v>
      </c>
      <c r="L268" s="17">
        <v>1114824558</v>
      </c>
      <c r="M268" s="17">
        <v>7</v>
      </c>
      <c r="N268" s="33" t="s">
        <v>906</v>
      </c>
      <c r="O268" s="17" t="s">
        <v>46</v>
      </c>
      <c r="P268" s="17" t="s">
        <v>92</v>
      </c>
      <c r="Q268" s="17" t="s">
        <v>751</v>
      </c>
      <c r="R268" s="23" t="s">
        <v>751</v>
      </c>
      <c r="S268" s="23" t="s">
        <v>677</v>
      </c>
      <c r="T268" s="24" t="s">
        <v>762</v>
      </c>
      <c r="U268" s="21">
        <v>22800000</v>
      </c>
      <c r="V268" s="17">
        <v>5500000481</v>
      </c>
      <c r="W268" s="17">
        <v>4500024782</v>
      </c>
      <c r="X268" s="17" t="s">
        <v>52</v>
      </c>
      <c r="Y268" s="26"/>
      <c r="Z268" s="26"/>
      <c r="AA268" s="26"/>
      <c r="AB268" s="26"/>
      <c r="AC268" s="26"/>
      <c r="AD268" s="26"/>
      <c r="AE268" s="17"/>
      <c r="AF268" s="17"/>
      <c r="AG268" s="17"/>
      <c r="AH268" s="17"/>
      <c r="AI268" s="17"/>
      <c r="AJ268" s="17"/>
    </row>
    <row r="269" spans="1:36" ht="196" x14ac:dyDescent="0.35">
      <c r="A269" s="95">
        <v>266</v>
      </c>
      <c r="B269" s="25" t="s">
        <v>35</v>
      </c>
      <c r="C269" s="19" t="s">
        <v>36</v>
      </c>
      <c r="D269" s="17" t="s">
        <v>1052</v>
      </c>
      <c r="E269" s="17" t="s">
        <v>340</v>
      </c>
      <c r="F269" s="17" t="s">
        <v>1053</v>
      </c>
      <c r="G269" s="17" t="s">
        <v>945</v>
      </c>
      <c r="H269" s="17" t="s">
        <v>61</v>
      </c>
      <c r="I269" s="17" t="s">
        <v>62</v>
      </c>
      <c r="J269" s="17" t="s">
        <v>598</v>
      </c>
      <c r="K269" s="17" t="s">
        <v>44</v>
      </c>
      <c r="L269" s="17">
        <v>1144025091</v>
      </c>
      <c r="M269" s="17">
        <v>7</v>
      </c>
      <c r="N269" s="33" t="s">
        <v>906</v>
      </c>
      <c r="O269" s="17" t="s">
        <v>46</v>
      </c>
      <c r="P269" s="17" t="s">
        <v>92</v>
      </c>
      <c r="Q269" s="17" t="s">
        <v>751</v>
      </c>
      <c r="R269" s="23" t="s">
        <v>751</v>
      </c>
      <c r="S269" s="23" t="s">
        <v>677</v>
      </c>
      <c r="T269" s="24" t="s">
        <v>762</v>
      </c>
      <c r="U269" s="21">
        <v>22800000</v>
      </c>
      <c r="V269" s="17">
        <v>5500000481</v>
      </c>
      <c r="W269" s="17">
        <v>4500024673</v>
      </c>
      <c r="X269" s="17" t="s">
        <v>52</v>
      </c>
      <c r="Y269" s="26"/>
      <c r="Z269" s="26"/>
      <c r="AA269" s="26"/>
      <c r="AB269" s="26"/>
      <c r="AC269" s="26"/>
      <c r="AD269" s="26"/>
      <c r="AE269" s="17"/>
      <c r="AF269" s="17"/>
      <c r="AG269" s="17"/>
      <c r="AH269" s="17"/>
      <c r="AI269" s="17"/>
      <c r="AJ269" s="17"/>
    </row>
    <row r="270" spans="1:36" ht="182" x14ac:dyDescent="0.35">
      <c r="A270" s="95">
        <v>267</v>
      </c>
      <c r="B270" s="25" t="s">
        <v>35</v>
      </c>
      <c r="C270" s="19" t="s">
        <v>36</v>
      </c>
      <c r="D270" s="17" t="s">
        <v>1054</v>
      </c>
      <c r="E270" s="17" t="s">
        <v>388</v>
      </c>
      <c r="F270" s="17" t="s">
        <v>1055</v>
      </c>
      <c r="G270" s="17" t="s">
        <v>945</v>
      </c>
      <c r="H270" s="17" t="s">
        <v>133</v>
      </c>
      <c r="I270" s="17" t="s">
        <v>42</v>
      </c>
      <c r="J270" s="17" t="s">
        <v>359</v>
      </c>
      <c r="K270" s="17" t="s">
        <v>44</v>
      </c>
      <c r="L270" s="17">
        <v>94399665</v>
      </c>
      <c r="M270" s="17">
        <v>7</v>
      </c>
      <c r="N270" s="91" t="s">
        <v>766</v>
      </c>
      <c r="O270" s="17" t="s">
        <v>46</v>
      </c>
      <c r="P270" s="17" t="s">
        <v>47</v>
      </c>
      <c r="Q270" s="17" t="s">
        <v>751</v>
      </c>
      <c r="R270" s="23" t="s">
        <v>751</v>
      </c>
      <c r="S270" s="23" t="s">
        <v>677</v>
      </c>
      <c r="T270" s="24" t="s">
        <v>762</v>
      </c>
      <c r="U270" s="21" t="s">
        <v>1056</v>
      </c>
      <c r="V270" s="17">
        <v>5500000481</v>
      </c>
      <c r="W270" s="17">
        <v>4500024546</v>
      </c>
      <c r="X270" s="17" t="s">
        <v>52</v>
      </c>
      <c r="Y270" s="26"/>
      <c r="Z270" s="26"/>
      <c r="AA270" s="26"/>
      <c r="AB270" s="26"/>
      <c r="AC270" s="26"/>
      <c r="AD270" s="26"/>
      <c r="AE270" s="17"/>
      <c r="AF270" s="17"/>
      <c r="AG270" s="17"/>
      <c r="AH270" s="17"/>
      <c r="AI270" s="17"/>
      <c r="AJ270" s="17"/>
    </row>
    <row r="271" spans="1:36" ht="196" x14ac:dyDescent="0.35">
      <c r="A271" s="95">
        <v>268</v>
      </c>
      <c r="B271" s="25" t="s">
        <v>35</v>
      </c>
      <c r="C271" s="19" t="s">
        <v>36</v>
      </c>
      <c r="D271" s="17" t="s">
        <v>1057</v>
      </c>
      <c r="E271" s="17" t="s">
        <v>393</v>
      </c>
      <c r="F271" s="17" t="s">
        <v>1058</v>
      </c>
      <c r="G271" s="17" t="s">
        <v>945</v>
      </c>
      <c r="H271" s="17" t="s">
        <v>110</v>
      </c>
      <c r="I271" s="17" t="s">
        <v>111</v>
      </c>
      <c r="J271" s="17" t="s">
        <v>619</v>
      </c>
      <c r="K271" s="17" t="s">
        <v>44</v>
      </c>
      <c r="L271" s="17">
        <v>1144026711</v>
      </c>
      <c r="M271" s="17">
        <v>7</v>
      </c>
      <c r="N271" s="33" t="s">
        <v>782</v>
      </c>
      <c r="O271" s="17" t="s">
        <v>46</v>
      </c>
      <c r="P271" s="17" t="s">
        <v>92</v>
      </c>
      <c r="Q271" s="17" t="s">
        <v>751</v>
      </c>
      <c r="R271" s="23" t="s">
        <v>751</v>
      </c>
      <c r="S271" s="23" t="s">
        <v>677</v>
      </c>
      <c r="T271" s="24" t="s">
        <v>762</v>
      </c>
      <c r="U271" s="21">
        <v>22800000</v>
      </c>
      <c r="V271" s="17">
        <v>5500000481</v>
      </c>
      <c r="W271" s="17">
        <v>4500024699</v>
      </c>
      <c r="X271" s="17" t="s">
        <v>52</v>
      </c>
      <c r="Y271" s="26"/>
      <c r="Z271" s="26"/>
      <c r="AA271" s="26"/>
      <c r="AB271" s="26"/>
      <c r="AC271" s="26"/>
      <c r="AD271" s="26"/>
      <c r="AE271" s="17"/>
      <c r="AF271" s="17"/>
      <c r="AG271" s="17"/>
      <c r="AH271" s="17"/>
      <c r="AI271" s="17"/>
      <c r="AJ271" s="17"/>
    </row>
    <row r="272" spans="1:36" ht="196" x14ac:dyDescent="0.35">
      <c r="A272" s="95">
        <v>269</v>
      </c>
      <c r="B272" s="25" t="s">
        <v>35</v>
      </c>
      <c r="C272" s="19" t="s">
        <v>36</v>
      </c>
      <c r="D272" s="17" t="s">
        <v>1059</v>
      </c>
      <c r="E272" s="17" t="s">
        <v>656</v>
      </c>
      <c r="F272" s="17" t="s">
        <v>1060</v>
      </c>
      <c r="G272" s="17" t="s">
        <v>945</v>
      </c>
      <c r="H272" s="17" t="s">
        <v>172</v>
      </c>
      <c r="I272" s="17" t="s">
        <v>80</v>
      </c>
      <c r="J272" s="17" t="s">
        <v>81</v>
      </c>
      <c r="K272" s="17" t="s">
        <v>44</v>
      </c>
      <c r="L272" s="17">
        <v>31200237</v>
      </c>
      <c r="M272" s="17">
        <v>7</v>
      </c>
      <c r="N272" s="33" t="s">
        <v>1061</v>
      </c>
      <c r="O272" s="17" t="s">
        <v>46</v>
      </c>
      <c r="P272" s="17" t="s">
        <v>92</v>
      </c>
      <c r="Q272" s="17" t="s">
        <v>751</v>
      </c>
      <c r="R272" s="23" t="s">
        <v>751</v>
      </c>
      <c r="S272" s="23" t="s">
        <v>677</v>
      </c>
      <c r="T272" s="24" t="s">
        <v>762</v>
      </c>
      <c r="U272" s="21">
        <v>22800000</v>
      </c>
      <c r="V272" s="17">
        <v>5500000481</v>
      </c>
      <c r="W272" s="17">
        <v>4500024647</v>
      </c>
      <c r="X272" s="17" t="s">
        <v>52</v>
      </c>
      <c r="Y272" s="26"/>
      <c r="Z272" s="26"/>
      <c r="AA272" s="26"/>
      <c r="AB272" s="26"/>
      <c r="AC272" s="26"/>
      <c r="AD272" s="26"/>
      <c r="AE272" s="17"/>
      <c r="AF272" s="17"/>
      <c r="AG272" s="17"/>
      <c r="AH272" s="17"/>
      <c r="AI272" s="17"/>
      <c r="AJ272" s="17"/>
    </row>
    <row r="273" spans="1:36" ht="182" x14ac:dyDescent="0.35">
      <c r="A273" s="95">
        <v>270</v>
      </c>
      <c r="B273" s="25" t="s">
        <v>35</v>
      </c>
      <c r="C273" s="19" t="s">
        <v>36</v>
      </c>
      <c r="D273" s="17" t="s">
        <v>1062</v>
      </c>
      <c r="E273" s="17" t="s">
        <v>196</v>
      </c>
      <c r="F273" s="17" t="s">
        <v>1063</v>
      </c>
      <c r="G273" s="17" t="s">
        <v>945</v>
      </c>
      <c r="H273" s="17" t="s">
        <v>41</v>
      </c>
      <c r="I273" s="17" t="s">
        <v>152</v>
      </c>
      <c r="J273" s="17" t="s">
        <v>153</v>
      </c>
      <c r="K273" s="17" t="s">
        <v>44</v>
      </c>
      <c r="L273" s="17">
        <v>38464969</v>
      </c>
      <c r="M273" s="17">
        <v>7</v>
      </c>
      <c r="N273" s="89" t="s">
        <v>766</v>
      </c>
      <c r="O273" s="17" t="s">
        <v>46</v>
      </c>
      <c r="P273" s="17" t="s">
        <v>47</v>
      </c>
      <c r="Q273" s="17" t="s">
        <v>751</v>
      </c>
      <c r="R273" s="23" t="s">
        <v>751</v>
      </c>
      <c r="S273" s="23" t="s">
        <v>677</v>
      </c>
      <c r="T273" s="24" t="s">
        <v>762</v>
      </c>
      <c r="U273" s="21" t="s">
        <v>1056</v>
      </c>
      <c r="V273" s="17">
        <v>5500000481</v>
      </c>
      <c r="W273" s="17">
        <v>4500024650</v>
      </c>
      <c r="X273" s="17" t="s">
        <v>52</v>
      </c>
      <c r="Y273" s="26"/>
      <c r="Z273" s="26"/>
      <c r="AA273" s="26"/>
      <c r="AB273" s="26"/>
      <c r="AC273" s="26"/>
      <c r="AD273" s="26"/>
      <c r="AE273" s="17"/>
      <c r="AF273" s="17"/>
      <c r="AG273" s="17"/>
      <c r="AH273" s="17"/>
      <c r="AI273" s="17"/>
      <c r="AJ273" s="17"/>
    </row>
    <row r="274" spans="1:36" ht="182" x14ac:dyDescent="0.35">
      <c r="A274" s="95">
        <v>271</v>
      </c>
      <c r="B274" s="25" t="s">
        <v>35</v>
      </c>
      <c r="C274" s="19" t="s">
        <v>36</v>
      </c>
      <c r="D274" s="17" t="s">
        <v>1064</v>
      </c>
      <c r="E274" s="17" t="s">
        <v>491</v>
      </c>
      <c r="F274" s="17" t="s">
        <v>1065</v>
      </c>
      <c r="G274" s="17" t="s">
        <v>945</v>
      </c>
      <c r="H274" s="17" t="s">
        <v>41</v>
      </c>
      <c r="I274" s="17" t="s">
        <v>152</v>
      </c>
      <c r="J274" s="17" t="s">
        <v>153</v>
      </c>
      <c r="K274" s="17" t="s">
        <v>44</v>
      </c>
      <c r="L274" s="17">
        <v>1192771465</v>
      </c>
      <c r="M274" s="17">
        <v>7</v>
      </c>
      <c r="N274" s="89" t="s">
        <v>809</v>
      </c>
      <c r="O274" s="17" t="s">
        <v>46</v>
      </c>
      <c r="P274" s="17" t="s">
        <v>47</v>
      </c>
      <c r="Q274" s="17" t="s">
        <v>751</v>
      </c>
      <c r="R274" s="23" t="s">
        <v>751</v>
      </c>
      <c r="S274" s="23" t="s">
        <v>677</v>
      </c>
      <c r="T274" s="24" t="s">
        <v>762</v>
      </c>
      <c r="U274" s="21">
        <v>12402000</v>
      </c>
      <c r="V274" s="17">
        <v>5500000481</v>
      </c>
      <c r="W274" s="17">
        <v>4500024548</v>
      </c>
      <c r="X274" s="17" t="s">
        <v>52</v>
      </c>
      <c r="Y274" s="26"/>
      <c r="Z274" s="26"/>
      <c r="AA274" s="26"/>
      <c r="AB274" s="26"/>
      <c r="AC274" s="26"/>
      <c r="AD274" s="26"/>
      <c r="AE274" s="17"/>
      <c r="AF274" s="17"/>
      <c r="AG274" s="17"/>
      <c r="AH274" s="17"/>
      <c r="AI274" s="17"/>
      <c r="AJ274" s="17"/>
    </row>
    <row r="275" spans="1:36" ht="182" x14ac:dyDescent="0.35">
      <c r="A275" s="95">
        <v>272</v>
      </c>
      <c r="B275" s="25" t="s">
        <v>35</v>
      </c>
      <c r="C275" s="19" t="s">
        <v>36</v>
      </c>
      <c r="D275" s="17" t="s">
        <v>1066</v>
      </c>
      <c r="E275" s="17" t="s">
        <v>637</v>
      </c>
      <c r="F275" s="17" t="s">
        <v>1067</v>
      </c>
      <c r="G275" s="17" t="s">
        <v>945</v>
      </c>
      <c r="H275" s="17" t="s">
        <v>187</v>
      </c>
      <c r="I275" s="17" t="s">
        <v>80</v>
      </c>
      <c r="J275" s="17" t="s">
        <v>81</v>
      </c>
      <c r="K275" s="17" t="s">
        <v>44</v>
      </c>
      <c r="L275" s="17">
        <v>31449183</v>
      </c>
      <c r="M275" s="17">
        <v>7</v>
      </c>
      <c r="N275" s="89" t="s">
        <v>766</v>
      </c>
      <c r="O275" s="17" t="s">
        <v>46</v>
      </c>
      <c r="P275" s="17" t="s">
        <v>47</v>
      </c>
      <c r="Q275" s="17" t="s">
        <v>751</v>
      </c>
      <c r="R275" s="23" t="s">
        <v>751</v>
      </c>
      <c r="S275" s="23" t="s">
        <v>677</v>
      </c>
      <c r="T275" s="24" t="s">
        <v>762</v>
      </c>
      <c r="U275" s="21" t="s">
        <v>1056</v>
      </c>
      <c r="V275" s="17">
        <v>5500000481</v>
      </c>
      <c r="W275" s="17">
        <v>4500024637</v>
      </c>
      <c r="X275" s="17" t="s">
        <v>52</v>
      </c>
      <c r="Y275" s="26"/>
      <c r="Z275" s="26"/>
      <c r="AA275" s="26"/>
      <c r="AB275" s="26"/>
      <c r="AC275" s="26"/>
      <c r="AD275" s="26"/>
      <c r="AE275" s="17"/>
      <c r="AF275" s="17"/>
      <c r="AG275" s="17"/>
      <c r="AH275" s="17"/>
      <c r="AI275" s="17"/>
      <c r="AJ275" s="17"/>
    </row>
    <row r="276" spans="1:36" ht="196" x14ac:dyDescent="0.35">
      <c r="A276" s="95">
        <v>273</v>
      </c>
      <c r="B276" s="25" t="s">
        <v>35</v>
      </c>
      <c r="C276" s="19" t="s">
        <v>36</v>
      </c>
      <c r="D276" s="17" t="s">
        <v>1068</v>
      </c>
      <c r="E276" s="17" t="s">
        <v>267</v>
      </c>
      <c r="F276" s="17" t="s">
        <v>1069</v>
      </c>
      <c r="G276" s="17" t="s">
        <v>945</v>
      </c>
      <c r="H276" s="17" t="s">
        <v>121</v>
      </c>
      <c r="I276" s="17" t="s">
        <v>122</v>
      </c>
      <c r="J276" s="17" t="s">
        <v>1070</v>
      </c>
      <c r="K276" s="17" t="s">
        <v>44</v>
      </c>
      <c r="L276" s="17">
        <v>66786342</v>
      </c>
      <c r="M276" s="17">
        <v>7</v>
      </c>
      <c r="N276" s="33" t="s">
        <v>1071</v>
      </c>
      <c r="O276" s="17" t="s">
        <v>46</v>
      </c>
      <c r="P276" s="17" t="s">
        <v>92</v>
      </c>
      <c r="Q276" s="17" t="s">
        <v>751</v>
      </c>
      <c r="R276" s="23" t="s">
        <v>751</v>
      </c>
      <c r="S276" s="23" t="s">
        <v>677</v>
      </c>
      <c r="T276" s="24" t="s">
        <v>762</v>
      </c>
      <c r="U276" s="21">
        <v>22800000</v>
      </c>
      <c r="V276" s="17">
        <v>5500000481</v>
      </c>
      <c r="W276" s="17">
        <v>4500024544</v>
      </c>
      <c r="X276" s="17" t="s">
        <v>52</v>
      </c>
      <c r="Y276" s="26"/>
      <c r="Z276" s="26"/>
      <c r="AA276" s="26"/>
      <c r="AB276" s="26"/>
      <c r="AC276" s="26"/>
      <c r="AD276" s="26"/>
      <c r="AE276" s="17"/>
      <c r="AF276" s="17"/>
      <c r="AG276" s="17"/>
      <c r="AH276" s="17"/>
      <c r="AI276" s="17"/>
      <c r="AJ276" s="17"/>
    </row>
    <row r="277" spans="1:36" ht="182" x14ac:dyDescent="0.35">
      <c r="A277" s="95">
        <v>274</v>
      </c>
      <c r="B277" s="25" t="s">
        <v>35</v>
      </c>
      <c r="C277" s="19" t="s">
        <v>36</v>
      </c>
      <c r="D277" s="17" t="s">
        <v>1072</v>
      </c>
      <c r="E277" s="17" t="s">
        <v>318</v>
      </c>
      <c r="F277" s="17" t="s">
        <v>1073</v>
      </c>
      <c r="G277" s="17" t="s">
        <v>945</v>
      </c>
      <c r="H277" s="17" t="s">
        <v>193</v>
      </c>
      <c r="I277" s="17" t="s">
        <v>179</v>
      </c>
      <c r="J277" s="17" t="s">
        <v>180</v>
      </c>
      <c r="K277" s="17" t="s">
        <v>44</v>
      </c>
      <c r="L277" s="17">
        <v>1113654425</v>
      </c>
      <c r="M277" s="17">
        <v>7</v>
      </c>
      <c r="N277" s="89" t="s">
        <v>766</v>
      </c>
      <c r="O277" s="17" t="s">
        <v>46</v>
      </c>
      <c r="P277" s="17" t="s">
        <v>47</v>
      </c>
      <c r="Q277" s="17" t="s">
        <v>751</v>
      </c>
      <c r="R277" s="23" t="s">
        <v>751</v>
      </c>
      <c r="S277" s="23" t="s">
        <v>677</v>
      </c>
      <c r="T277" s="24" t="s">
        <v>762</v>
      </c>
      <c r="U277" s="21" t="s">
        <v>1056</v>
      </c>
      <c r="V277" s="17">
        <v>5500000481</v>
      </c>
      <c r="W277" s="17">
        <v>4500024745</v>
      </c>
      <c r="X277" s="17" t="s">
        <v>52</v>
      </c>
      <c r="Y277" s="26"/>
      <c r="Z277" s="26"/>
      <c r="AA277" s="26"/>
      <c r="AB277" s="26"/>
      <c r="AC277" s="26"/>
      <c r="AD277" s="26"/>
      <c r="AE277" s="17"/>
      <c r="AF277" s="17"/>
      <c r="AG277" s="17"/>
      <c r="AH277" s="17"/>
      <c r="AI277" s="17"/>
      <c r="AJ277" s="17"/>
    </row>
    <row r="278" spans="1:36" ht="228" customHeight="1" x14ac:dyDescent="0.35">
      <c r="A278" s="95">
        <v>275</v>
      </c>
      <c r="B278" s="25" t="s">
        <v>35</v>
      </c>
      <c r="C278" s="19" t="s">
        <v>36</v>
      </c>
      <c r="D278" s="17" t="s">
        <v>1074</v>
      </c>
      <c r="E278" s="17" t="s">
        <v>242</v>
      </c>
      <c r="F278" s="17" t="s">
        <v>1075</v>
      </c>
      <c r="G278" s="17" t="s">
        <v>945</v>
      </c>
      <c r="H278" s="17" t="s">
        <v>61</v>
      </c>
      <c r="I278" s="17" t="s">
        <v>62</v>
      </c>
      <c r="J278" s="17" t="s">
        <v>598</v>
      </c>
      <c r="K278" s="17" t="s">
        <v>44</v>
      </c>
      <c r="L278" s="17">
        <v>1118306435</v>
      </c>
      <c r="M278" s="17">
        <v>7</v>
      </c>
      <c r="N278" s="88" t="s">
        <v>809</v>
      </c>
      <c r="O278" s="17" t="s">
        <v>46</v>
      </c>
      <c r="P278" s="17" t="s">
        <v>47</v>
      </c>
      <c r="Q278" s="17" t="s">
        <v>751</v>
      </c>
      <c r="R278" s="23" t="s">
        <v>751</v>
      </c>
      <c r="S278" s="23" t="s">
        <v>677</v>
      </c>
      <c r="T278" s="24" t="s">
        <v>762</v>
      </c>
      <c r="U278" s="21">
        <v>12402000</v>
      </c>
      <c r="V278" s="17">
        <v>5500000481</v>
      </c>
      <c r="W278" s="17">
        <v>4500024586</v>
      </c>
      <c r="X278" s="17" t="s">
        <v>52</v>
      </c>
      <c r="Y278" s="26"/>
      <c r="Z278" s="26"/>
      <c r="AA278" s="26"/>
      <c r="AB278" s="26"/>
      <c r="AC278" s="26"/>
      <c r="AD278" s="26"/>
      <c r="AE278" s="17"/>
      <c r="AF278" s="17"/>
      <c r="AG278" s="17"/>
      <c r="AH278" s="17"/>
      <c r="AI278" s="17"/>
      <c r="AJ278" s="17"/>
    </row>
    <row r="279" spans="1:36" ht="196" x14ac:dyDescent="0.35">
      <c r="A279" s="95">
        <v>276</v>
      </c>
      <c r="B279" s="25" t="s">
        <v>35</v>
      </c>
      <c r="C279" s="19" t="s">
        <v>36</v>
      </c>
      <c r="D279" s="17" t="s">
        <v>1076</v>
      </c>
      <c r="E279" s="17" t="s">
        <v>344</v>
      </c>
      <c r="F279" s="17" t="s">
        <v>1077</v>
      </c>
      <c r="G279" s="17" t="s">
        <v>945</v>
      </c>
      <c r="H279" s="17" t="s">
        <v>193</v>
      </c>
      <c r="I279" s="17" t="s">
        <v>179</v>
      </c>
      <c r="J279" s="17" t="s">
        <v>180</v>
      </c>
      <c r="K279" s="17" t="s">
        <v>44</v>
      </c>
      <c r="L279" s="17">
        <v>66703901</v>
      </c>
      <c r="M279" s="17">
        <v>7</v>
      </c>
      <c r="N279" s="33" t="s">
        <v>1078</v>
      </c>
      <c r="O279" s="17" t="s">
        <v>46</v>
      </c>
      <c r="P279" s="17" t="s">
        <v>92</v>
      </c>
      <c r="Q279" s="17" t="s">
        <v>751</v>
      </c>
      <c r="R279" s="23" t="s">
        <v>751</v>
      </c>
      <c r="S279" s="23" t="s">
        <v>677</v>
      </c>
      <c r="T279" s="24" t="s">
        <v>762</v>
      </c>
      <c r="U279" s="21">
        <v>22800000</v>
      </c>
      <c r="V279" s="17">
        <v>5500000481</v>
      </c>
      <c r="W279" s="17">
        <v>4500024616</v>
      </c>
      <c r="X279" s="17" t="s">
        <v>52</v>
      </c>
      <c r="Y279" s="26"/>
      <c r="Z279" s="26"/>
      <c r="AA279" s="26"/>
      <c r="AB279" s="26"/>
      <c r="AC279" s="26"/>
      <c r="AD279" s="26"/>
      <c r="AE279" s="17"/>
      <c r="AF279" s="17"/>
      <c r="AG279" s="17"/>
      <c r="AH279" s="17"/>
      <c r="AI279" s="17"/>
      <c r="AJ279" s="17"/>
    </row>
    <row r="280" spans="1:36" ht="182" x14ac:dyDescent="0.35">
      <c r="A280" s="95">
        <v>277</v>
      </c>
      <c r="B280" s="25" t="s">
        <v>35</v>
      </c>
      <c r="C280" s="19" t="s">
        <v>36</v>
      </c>
      <c r="D280" s="17" t="s">
        <v>1079</v>
      </c>
      <c r="E280" s="17" t="s">
        <v>119</v>
      </c>
      <c r="F280" s="17" t="s">
        <v>1080</v>
      </c>
      <c r="G280" s="17" t="s">
        <v>945</v>
      </c>
      <c r="H280" s="17" t="s">
        <v>121</v>
      </c>
      <c r="I280" s="17" t="s">
        <v>122</v>
      </c>
      <c r="J280" s="17" t="s">
        <v>1081</v>
      </c>
      <c r="K280" s="17" t="s">
        <v>44</v>
      </c>
      <c r="L280" s="17">
        <v>94483402</v>
      </c>
      <c r="M280" s="17">
        <v>7</v>
      </c>
      <c r="N280" s="89" t="s">
        <v>766</v>
      </c>
      <c r="O280" s="17" t="s">
        <v>46</v>
      </c>
      <c r="P280" s="17" t="s">
        <v>47</v>
      </c>
      <c r="Q280" s="17" t="s">
        <v>751</v>
      </c>
      <c r="R280" s="23" t="s">
        <v>751</v>
      </c>
      <c r="S280" s="23" t="s">
        <v>677</v>
      </c>
      <c r="T280" s="24" t="s">
        <v>762</v>
      </c>
      <c r="U280" s="21" t="s">
        <v>1056</v>
      </c>
      <c r="V280" s="17">
        <v>5500000481</v>
      </c>
      <c r="W280" s="17">
        <v>4500024542</v>
      </c>
      <c r="X280" s="17" t="s">
        <v>52</v>
      </c>
      <c r="Y280" s="26"/>
      <c r="Z280" s="26"/>
      <c r="AA280" s="26"/>
      <c r="AB280" s="26"/>
      <c r="AC280" s="26"/>
      <c r="AD280" s="26"/>
      <c r="AE280" s="17"/>
      <c r="AF280" s="17"/>
      <c r="AG280" s="17"/>
      <c r="AH280" s="17"/>
      <c r="AI280" s="17"/>
      <c r="AJ280" s="17"/>
    </row>
    <row r="281" spans="1:36" ht="182" x14ac:dyDescent="0.35">
      <c r="A281" s="95">
        <v>278</v>
      </c>
      <c r="B281" s="25" t="s">
        <v>35</v>
      </c>
      <c r="C281" s="19" t="s">
        <v>36</v>
      </c>
      <c r="D281" s="17" t="s">
        <v>1082</v>
      </c>
      <c r="E281" s="17" t="s">
        <v>298</v>
      </c>
      <c r="F281" s="17" t="s">
        <v>1083</v>
      </c>
      <c r="G281" s="17" t="s">
        <v>945</v>
      </c>
      <c r="H281" s="17" t="s">
        <v>110</v>
      </c>
      <c r="I281" s="17" t="s">
        <v>278</v>
      </c>
      <c r="J281" s="17">
        <v>38552844</v>
      </c>
      <c r="K281" s="17" t="s">
        <v>44</v>
      </c>
      <c r="L281" s="17">
        <v>1144168343</v>
      </c>
      <c r="M281" s="17">
        <v>7</v>
      </c>
      <c r="N281" s="88" t="s">
        <v>809</v>
      </c>
      <c r="O281" s="17" t="s">
        <v>46</v>
      </c>
      <c r="P281" s="17" t="s">
        <v>47</v>
      </c>
      <c r="Q281" s="17" t="s">
        <v>751</v>
      </c>
      <c r="R281" s="23" t="s">
        <v>751</v>
      </c>
      <c r="S281" s="23" t="s">
        <v>677</v>
      </c>
      <c r="T281" s="24" t="s">
        <v>762</v>
      </c>
      <c r="U281" s="21">
        <v>12402000</v>
      </c>
      <c r="V281" s="17">
        <v>5500000481</v>
      </c>
      <c r="W281" s="17">
        <v>4500024541</v>
      </c>
      <c r="X281" s="17" t="s">
        <v>52</v>
      </c>
      <c r="Y281" s="26"/>
      <c r="Z281" s="26"/>
      <c r="AA281" s="26"/>
      <c r="AB281" s="26"/>
      <c r="AC281" s="26"/>
      <c r="AD281" s="26"/>
      <c r="AE281" s="17"/>
      <c r="AF281" s="17"/>
      <c r="AG281" s="17"/>
      <c r="AH281" s="17"/>
      <c r="AI281" s="17"/>
      <c r="AJ281" s="17"/>
    </row>
    <row r="282" spans="1:36" ht="210" x14ac:dyDescent="0.35">
      <c r="A282" s="93">
        <v>279</v>
      </c>
      <c r="B282" s="25" t="s">
        <v>35</v>
      </c>
      <c r="C282" s="19" t="s">
        <v>36</v>
      </c>
      <c r="D282" s="17" t="s">
        <v>1084</v>
      </c>
      <c r="E282" s="17" t="s">
        <v>302</v>
      </c>
      <c r="F282" s="61" t="s">
        <v>1085</v>
      </c>
      <c r="G282" s="17" t="s">
        <v>945</v>
      </c>
      <c r="H282" s="17" t="s">
        <v>110</v>
      </c>
      <c r="I282" s="17" t="s">
        <v>278</v>
      </c>
      <c r="J282" s="17">
        <v>38552844</v>
      </c>
      <c r="K282" s="17" t="s">
        <v>44</v>
      </c>
      <c r="L282" s="17">
        <v>94317858</v>
      </c>
      <c r="M282" s="17">
        <v>7</v>
      </c>
      <c r="N282" s="33" t="s">
        <v>1086</v>
      </c>
      <c r="O282" s="17" t="s">
        <v>46</v>
      </c>
      <c r="P282" s="17" t="s">
        <v>92</v>
      </c>
      <c r="Q282" s="17" t="s">
        <v>751</v>
      </c>
      <c r="R282" s="23" t="s">
        <v>751</v>
      </c>
      <c r="S282" s="23" t="s">
        <v>677</v>
      </c>
      <c r="T282" s="24" t="s">
        <v>762</v>
      </c>
      <c r="U282" s="94">
        <v>10400000</v>
      </c>
      <c r="V282" s="17">
        <v>5500000481</v>
      </c>
      <c r="W282" s="17">
        <v>4500024766</v>
      </c>
      <c r="X282" s="17" t="s">
        <v>52</v>
      </c>
      <c r="Y282" s="26"/>
      <c r="Z282" s="26"/>
      <c r="AA282" s="26"/>
      <c r="AB282" s="26"/>
      <c r="AC282" s="26"/>
      <c r="AD282" s="26"/>
      <c r="AE282" s="17"/>
      <c r="AF282" s="17"/>
      <c r="AG282" s="17"/>
      <c r="AH282" s="17"/>
      <c r="AI282" s="17"/>
      <c r="AJ282" s="17" t="s">
        <v>1087</v>
      </c>
    </row>
    <row r="283" spans="1:36" ht="182" x14ac:dyDescent="0.35">
      <c r="A283" s="95">
        <v>280</v>
      </c>
      <c r="B283" s="25" t="s">
        <v>35</v>
      </c>
      <c r="C283" s="19" t="s">
        <v>36</v>
      </c>
      <c r="D283" s="17" t="s">
        <v>1088</v>
      </c>
      <c r="E283" s="17" t="s">
        <v>275</v>
      </c>
      <c r="F283" s="61" t="s">
        <v>1089</v>
      </c>
      <c r="G283" s="17" t="s">
        <v>945</v>
      </c>
      <c r="H283" s="17" t="s">
        <v>110</v>
      </c>
      <c r="I283" s="17" t="s">
        <v>278</v>
      </c>
      <c r="J283" s="17">
        <v>38552844</v>
      </c>
      <c r="K283" s="17" t="s">
        <v>44</v>
      </c>
      <c r="L283" s="17">
        <v>1115075502</v>
      </c>
      <c r="M283" s="17">
        <v>7</v>
      </c>
      <c r="N283" s="89" t="s">
        <v>766</v>
      </c>
      <c r="O283" s="17" t="s">
        <v>46</v>
      </c>
      <c r="P283" s="17" t="s">
        <v>47</v>
      </c>
      <c r="Q283" s="17" t="s">
        <v>751</v>
      </c>
      <c r="R283" s="23" t="s">
        <v>751</v>
      </c>
      <c r="S283" s="23" t="s">
        <v>677</v>
      </c>
      <c r="T283" s="24" t="s">
        <v>762</v>
      </c>
      <c r="U283" s="21" t="s">
        <v>1056</v>
      </c>
      <c r="V283" s="17">
        <v>5500000481</v>
      </c>
      <c r="W283" s="17">
        <v>4500024934</v>
      </c>
      <c r="X283" s="17" t="s">
        <v>52</v>
      </c>
      <c r="Y283" s="26"/>
      <c r="Z283" s="26"/>
      <c r="AA283" s="26"/>
      <c r="AB283" s="26"/>
      <c r="AC283" s="26"/>
      <c r="AD283" s="26"/>
      <c r="AE283" s="17"/>
      <c r="AF283" s="17"/>
      <c r="AG283" s="17"/>
      <c r="AH283" s="17"/>
      <c r="AI283" s="17"/>
      <c r="AJ283" s="17"/>
    </row>
    <row r="284" spans="1:36" ht="216.75" customHeight="1" x14ac:dyDescent="0.35">
      <c r="A284" s="95">
        <v>281</v>
      </c>
      <c r="B284" s="25" t="s">
        <v>35</v>
      </c>
      <c r="C284" s="19" t="s">
        <v>36</v>
      </c>
      <c r="D284" s="17" t="s">
        <v>1090</v>
      </c>
      <c r="E284" s="17" t="s">
        <v>349</v>
      </c>
      <c r="F284" s="17" t="s">
        <v>1091</v>
      </c>
      <c r="G284" s="17" t="s">
        <v>945</v>
      </c>
      <c r="H284" s="17" t="s">
        <v>61</v>
      </c>
      <c r="I284" s="17" t="s">
        <v>62</v>
      </c>
      <c r="J284" s="17" t="s">
        <v>598</v>
      </c>
      <c r="K284" s="17" t="s">
        <v>44</v>
      </c>
      <c r="L284" s="17">
        <v>1143829188</v>
      </c>
      <c r="M284" s="17">
        <v>7</v>
      </c>
      <c r="N284" s="89" t="s">
        <v>766</v>
      </c>
      <c r="O284" s="17" t="s">
        <v>46</v>
      </c>
      <c r="P284" s="17" t="s">
        <v>47</v>
      </c>
      <c r="Q284" s="17" t="s">
        <v>751</v>
      </c>
      <c r="R284" s="23" t="s">
        <v>751</v>
      </c>
      <c r="S284" s="23" t="s">
        <v>677</v>
      </c>
      <c r="T284" s="24" t="s">
        <v>762</v>
      </c>
      <c r="U284" s="21" t="s">
        <v>1056</v>
      </c>
      <c r="V284" s="17">
        <v>5500000481</v>
      </c>
      <c r="W284" s="17">
        <v>4500025332</v>
      </c>
      <c r="X284" s="17" t="s">
        <v>52</v>
      </c>
      <c r="Y284" s="26"/>
      <c r="Z284" s="26"/>
      <c r="AA284" s="26"/>
      <c r="AB284" s="26"/>
      <c r="AC284" s="26"/>
      <c r="AD284" s="26"/>
      <c r="AE284" s="17"/>
      <c r="AF284" s="17"/>
      <c r="AG284" s="17"/>
      <c r="AH284" s="17"/>
      <c r="AI284" s="17"/>
      <c r="AJ284" s="17"/>
    </row>
    <row r="285" spans="1:36" ht="182" x14ac:dyDescent="0.35">
      <c r="A285" s="95">
        <v>282</v>
      </c>
      <c r="B285" s="25" t="s">
        <v>35</v>
      </c>
      <c r="C285" s="19" t="s">
        <v>36</v>
      </c>
      <c r="D285" s="17" t="s">
        <v>1092</v>
      </c>
      <c r="E285" s="17" t="s">
        <v>1093</v>
      </c>
      <c r="F285" s="17" t="s">
        <v>1094</v>
      </c>
      <c r="G285" s="17" t="s">
        <v>1095</v>
      </c>
      <c r="H285" s="17" t="s">
        <v>61</v>
      </c>
      <c r="I285" s="17" t="s">
        <v>62</v>
      </c>
      <c r="J285" s="17" t="s">
        <v>598</v>
      </c>
      <c r="K285" s="17" t="s">
        <v>44</v>
      </c>
      <c r="L285" s="17">
        <v>14590462</v>
      </c>
      <c r="M285" s="17">
        <v>7</v>
      </c>
      <c r="N285" s="89" t="s">
        <v>766</v>
      </c>
      <c r="O285" s="17" t="s">
        <v>46</v>
      </c>
      <c r="P285" s="17" t="s">
        <v>47</v>
      </c>
      <c r="Q285" s="17" t="s">
        <v>945</v>
      </c>
      <c r="R285" s="23" t="s">
        <v>1096</v>
      </c>
      <c r="S285" s="23" t="s">
        <v>646</v>
      </c>
      <c r="T285" s="24" t="s">
        <v>762</v>
      </c>
      <c r="U285" s="21">
        <v>13000000</v>
      </c>
      <c r="V285" s="17">
        <v>5500000481</v>
      </c>
      <c r="W285" s="17">
        <v>4500025406</v>
      </c>
      <c r="X285" s="17" t="s">
        <v>52</v>
      </c>
      <c r="Y285" s="26"/>
      <c r="Z285" s="26"/>
      <c r="AA285" s="26"/>
      <c r="AB285" s="26"/>
      <c r="AC285" s="26"/>
      <c r="AD285" s="26"/>
      <c r="AE285" s="17"/>
      <c r="AF285" s="17"/>
      <c r="AG285" s="17"/>
      <c r="AH285" s="17"/>
      <c r="AI285" s="17"/>
      <c r="AJ285" s="17"/>
    </row>
    <row r="286" spans="1:36" ht="196" x14ac:dyDescent="0.35">
      <c r="A286" s="95">
        <v>283</v>
      </c>
      <c r="B286" s="25" t="s">
        <v>35</v>
      </c>
      <c r="C286" s="19" t="s">
        <v>36</v>
      </c>
      <c r="D286" s="17" t="s">
        <v>1097</v>
      </c>
      <c r="E286" s="17" t="s">
        <v>1098</v>
      </c>
      <c r="F286" s="17" t="s">
        <v>1099</v>
      </c>
      <c r="G286" s="17" t="s">
        <v>1095</v>
      </c>
      <c r="H286" s="17" t="s">
        <v>187</v>
      </c>
      <c r="I286" s="17" t="s">
        <v>80</v>
      </c>
      <c r="J286" s="17" t="s">
        <v>81</v>
      </c>
      <c r="K286" s="17" t="s">
        <v>44</v>
      </c>
      <c r="L286" s="17">
        <v>16260633</v>
      </c>
      <c r="M286" s="17">
        <v>7</v>
      </c>
      <c r="N286" s="33" t="s">
        <v>1020</v>
      </c>
      <c r="O286" s="17" t="s">
        <v>46</v>
      </c>
      <c r="P286" s="17" t="s">
        <v>92</v>
      </c>
      <c r="Q286" s="17" t="s">
        <v>945</v>
      </c>
      <c r="R286" s="23" t="s">
        <v>1096</v>
      </c>
      <c r="S286" s="23" t="s">
        <v>762</v>
      </c>
      <c r="T286" s="24" t="s">
        <v>646</v>
      </c>
      <c r="U286" s="21">
        <v>19000000</v>
      </c>
      <c r="V286" s="17">
        <v>5500000481</v>
      </c>
      <c r="W286" s="17">
        <v>4500025404</v>
      </c>
      <c r="X286" s="17" t="s">
        <v>52</v>
      </c>
      <c r="Y286" s="26"/>
      <c r="Z286" s="26"/>
      <c r="AA286" s="26"/>
      <c r="AB286" s="26"/>
      <c r="AC286" s="26"/>
      <c r="AD286" s="26"/>
      <c r="AE286" s="17"/>
      <c r="AF286" s="17"/>
      <c r="AG286" s="17"/>
      <c r="AH286" s="17"/>
      <c r="AI286" s="17"/>
      <c r="AJ286" s="17"/>
    </row>
    <row r="287" spans="1:36" ht="182" x14ac:dyDescent="0.35">
      <c r="A287" s="95">
        <v>284</v>
      </c>
      <c r="B287" s="25" t="s">
        <v>35</v>
      </c>
      <c r="C287" s="19" t="s">
        <v>36</v>
      </c>
      <c r="D287" s="17" t="s">
        <v>1100</v>
      </c>
      <c r="E287" s="17" t="s">
        <v>417</v>
      </c>
      <c r="F287" s="17" t="s">
        <v>1101</v>
      </c>
      <c r="G287" s="17" t="s">
        <v>1095</v>
      </c>
      <c r="H287" s="17" t="s">
        <v>61</v>
      </c>
      <c r="I287" s="17" t="s">
        <v>62</v>
      </c>
      <c r="J287" s="17" t="s">
        <v>598</v>
      </c>
      <c r="K287" s="17" t="s">
        <v>44</v>
      </c>
      <c r="L287" s="17">
        <v>94433492</v>
      </c>
      <c r="M287" s="17">
        <v>7</v>
      </c>
      <c r="N287" s="89" t="s">
        <v>766</v>
      </c>
      <c r="O287" s="17" t="s">
        <v>46</v>
      </c>
      <c r="P287" s="17" t="s">
        <v>47</v>
      </c>
      <c r="Q287" s="17" t="s">
        <v>945</v>
      </c>
      <c r="R287" s="23" t="s">
        <v>1102</v>
      </c>
      <c r="S287" s="23" t="s">
        <v>776</v>
      </c>
      <c r="T287" s="24" t="s">
        <v>762</v>
      </c>
      <c r="U287" s="21">
        <v>7800000</v>
      </c>
      <c r="V287" s="17">
        <v>5500000481</v>
      </c>
      <c r="W287" s="17">
        <v>4500025402</v>
      </c>
      <c r="X287" s="17" t="s">
        <v>52</v>
      </c>
      <c r="Y287" s="26"/>
      <c r="Z287" s="26"/>
      <c r="AA287" s="26"/>
      <c r="AB287" s="26"/>
      <c r="AC287" s="26"/>
      <c r="AD287" s="26"/>
      <c r="AE287" s="17"/>
      <c r="AF287" s="17"/>
      <c r="AG287" s="17"/>
      <c r="AH287" s="17"/>
      <c r="AI287" s="17"/>
      <c r="AJ287" s="17"/>
    </row>
    <row r="288" spans="1:36" ht="196" x14ac:dyDescent="0.35">
      <c r="A288" s="95">
        <v>285</v>
      </c>
      <c r="B288" s="25" t="s">
        <v>35</v>
      </c>
      <c r="C288" s="19" t="s">
        <v>36</v>
      </c>
      <c r="D288" s="17" t="s">
        <v>1103</v>
      </c>
      <c r="E288" s="17" t="s">
        <v>1104</v>
      </c>
      <c r="F288" s="17" t="s">
        <v>1105</v>
      </c>
      <c r="G288" s="17" t="s">
        <v>1106</v>
      </c>
      <c r="H288" s="17" t="s">
        <v>193</v>
      </c>
      <c r="I288" s="17" t="s">
        <v>179</v>
      </c>
      <c r="J288" s="17" t="s">
        <v>180</v>
      </c>
      <c r="K288" s="17" t="s">
        <v>44</v>
      </c>
      <c r="L288" s="17">
        <v>1113671729</v>
      </c>
      <c r="M288" s="17">
        <v>7</v>
      </c>
      <c r="N288" s="30" t="s">
        <v>137</v>
      </c>
      <c r="O288" s="17" t="s">
        <v>46</v>
      </c>
      <c r="P288" s="17" t="s">
        <v>92</v>
      </c>
      <c r="Q288" s="17" t="s">
        <v>1096</v>
      </c>
      <c r="R288" s="23" t="s">
        <v>1107</v>
      </c>
      <c r="S288" s="23" t="s">
        <v>646</v>
      </c>
      <c r="T288" s="24" t="s">
        <v>762</v>
      </c>
      <c r="U288" s="21">
        <v>19000000</v>
      </c>
      <c r="V288" s="17">
        <v>5500000481</v>
      </c>
      <c r="W288" s="17">
        <v>4500025657</v>
      </c>
      <c r="X288" s="17" t="s">
        <v>52</v>
      </c>
      <c r="Y288" s="26"/>
      <c r="Z288" s="26"/>
      <c r="AA288" s="26"/>
      <c r="AB288" s="26"/>
      <c r="AC288" s="26"/>
      <c r="AD288" s="26"/>
      <c r="AE288" s="17"/>
      <c r="AF288" s="17"/>
      <c r="AG288" s="17"/>
      <c r="AH288" s="17"/>
      <c r="AI288" s="17"/>
      <c r="AJ288" s="17"/>
    </row>
    <row r="289" spans="1:36" ht="196" x14ac:dyDescent="0.35">
      <c r="A289" s="95">
        <v>286</v>
      </c>
      <c r="B289" s="25" t="s">
        <v>35</v>
      </c>
      <c r="C289" s="19" t="s">
        <v>36</v>
      </c>
      <c r="D289" s="17" t="s">
        <v>1108</v>
      </c>
      <c r="E289" s="17" t="s">
        <v>257</v>
      </c>
      <c r="F289" s="17" t="s">
        <v>1109</v>
      </c>
      <c r="G289" s="17" t="s">
        <v>1110</v>
      </c>
      <c r="H289" s="17" t="s">
        <v>61</v>
      </c>
      <c r="I289" s="17" t="s">
        <v>62</v>
      </c>
      <c r="J289" s="17" t="s">
        <v>598</v>
      </c>
      <c r="K289" s="17" t="s">
        <v>44</v>
      </c>
      <c r="L289" s="21">
        <v>1094916270</v>
      </c>
      <c r="M289" s="17">
        <v>7</v>
      </c>
      <c r="N289" s="30" t="s">
        <v>64</v>
      </c>
      <c r="O289" s="17" t="s">
        <v>46</v>
      </c>
      <c r="P289" s="17" t="s">
        <v>92</v>
      </c>
      <c r="Q289" s="17" t="s">
        <v>749</v>
      </c>
      <c r="R289" s="23" t="s">
        <v>1111</v>
      </c>
      <c r="S289" s="23" t="s">
        <v>762</v>
      </c>
      <c r="T289" s="24" t="s">
        <v>646</v>
      </c>
      <c r="U289" s="21">
        <v>19000000</v>
      </c>
      <c r="V289" s="17">
        <v>5500000481</v>
      </c>
      <c r="W289" s="17">
        <v>4500025616</v>
      </c>
      <c r="X289" s="17" t="s">
        <v>52</v>
      </c>
      <c r="Y289" s="26"/>
      <c r="Z289" s="26"/>
      <c r="AA289" s="26"/>
      <c r="AB289" s="26"/>
      <c r="AC289" s="26"/>
      <c r="AD289" s="26"/>
      <c r="AE289" s="17"/>
      <c r="AF289" s="17"/>
      <c r="AG289" s="17"/>
      <c r="AH289" s="17"/>
      <c r="AI289" s="17"/>
      <c r="AJ289" s="17"/>
    </row>
    <row r="290" spans="1:36" ht="322" x14ac:dyDescent="0.3">
      <c r="A290" s="95">
        <v>287</v>
      </c>
      <c r="B290" s="25" t="s">
        <v>35</v>
      </c>
      <c r="C290" s="96" t="s">
        <v>1112</v>
      </c>
      <c r="D290" s="17" t="s">
        <v>1113</v>
      </c>
      <c r="E290" s="17" t="s">
        <v>1114</v>
      </c>
      <c r="F290" s="17" t="s">
        <v>1115</v>
      </c>
      <c r="G290" s="17" t="s">
        <v>1116</v>
      </c>
      <c r="H290" s="17" t="s">
        <v>233</v>
      </c>
      <c r="I290" s="17" t="s">
        <v>1117</v>
      </c>
      <c r="J290" s="17" t="s">
        <v>359</v>
      </c>
      <c r="K290" s="17" t="s">
        <v>44</v>
      </c>
      <c r="L290" s="17" t="s">
        <v>1118</v>
      </c>
      <c r="M290" s="17">
        <v>7</v>
      </c>
      <c r="N290" s="97" t="s">
        <v>1119</v>
      </c>
      <c r="O290" s="17" t="s">
        <v>46</v>
      </c>
      <c r="P290" s="17" t="s">
        <v>1120</v>
      </c>
      <c r="Q290" s="17" t="s">
        <v>749</v>
      </c>
      <c r="R290" s="23" t="s">
        <v>743</v>
      </c>
      <c r="S290" s="98" t="s">
        <v>1121</v>
      </c>
      <c r="T290" s="99" t="s">
        <v>646</v>
      </c>
      <c r="U290" s="100">
        <v>142718400</v>
      </c>
      <c r="V290" s="17">
        <v>3500005353</v>
      </c>
      <c r="W290" s="17">
        <v>4500025457</v>
      </c>
      <c r="X290" s="17" t="s">
        <v>52</v>
      </c>
      <c r="Y290" s="26"/>
      <c r="Z290" s="26"/>
      <c r="AA290" s="26"/>
      <c r="AB290" s="26"/>
      <c r="AC290" s="26"/>
      <c r="AD290" s="26"/>
      <c r="AE290" s="17"/>
      <c r="AF290" s="17"/>
      <c r="AG290" s="17"/>
      <c r="AH290" s="17"/>
      <c r="AI290" s="17"/>
      <c r="AJ290" s="17"/>
    </row>
    <row r="291" spans="1:36" ht="224" x14ac:dyDescent="0.35">
      <c r="A291" s="95">
        <v>288</v>
      </c>
      <c r="B291" s="25" t="s">
        <v>35</v>
      </c>
      <c r="C291" s="19" t="s">
        <v>736</v>
      </c>
      <c r="D291" s="17" t="s">
        <v>1122</v>
      </c>
      <c r="E291" s="17" t="s">
        <v>1123</v>
      </c>
      <c r="F291" s="17" t="s">
        <v>1124</v>
      </c>
      <c r="G291" s="17" t="s">
        <v>1116</v>
      </c>
      <c r="H291" s="17" t="s">
        <v>233</v>
      </c>
      <c r="I291" s="17" t="s">
        <v>42</v>
      </c>
      <c r="J291" s="17" t="s">
        <v>359</v>
      </c>
      <c r="K291" s="17" t="s">
        <v>44</v>
      </c>
      <c r="L291" s="21">
        <v>900062917</v>
      </c>
      <c r="M291" s="95">
        <v>7</v>
      </c>
      <c r="N291" s="98" t="s">
        <v>1125</v>
      </c>
      <c r="O291" s="101" t="s">
        <v>46</v>
      </c>
      <c r="P291" s="17" t="s">
        <v>1120</v>
      </c>
      <c r="Q291" s="17" t="s">
        <v>749</v>
      </c>
      <c r="R291" s="23"/>
      <c r="S291" s="98" t="s">
        <v>1121</v>
      </c>
      <c r="T291" s="99" t="s">
        <v>646</v>
      </c>
      <c r="U291" s="102">
        <v>200000000</v>
      </c>
      <c r="V291" s="85" t="s">
        <v>1126</v>
      </c>
      <c r="W291" s="17">
        <v>4500025536</v>
      </c>
      <c r="X291" s="17" t="s">
        <v>52</v>
      </c>
      <c r="Y291" s="26"/>
      <c r="Z291" s="26"/>
      <c r="AA291" s="26"/>
      <c r="AB291" s="26"/>
      <c r="AC291" s="26"/>
      <c r="AD291" s="26"/>
      <c r="AE291" s="17"/>
      <c r="AF291" s="17"/>
      <c r="AG291" s="17"/>
      <c r="AH291" s="17"/>
      <c r="AI291" s="17"/>
      <c r="AJ291" s="17"/>
    </row>
    <row r="292" spans="1:36" ht="308" x14ac:dyDescent="0.3">
      <c r="A292" s="95">
        <v>289</v>
      </c>
      <c r="B292" s="25" t="s">
        <v>35</v>
      </c>
      <c r="C292" s="103" t="s">
        <v>1127</v>
      </c>
      <c r="D292" s="17" t="s">
        <v>1128</v>
      </c>
      <c r="E292" s="17" t="s">
        <v>1129</v>
      </c>
      <c r="F292" s="61" t="s">
        <v>1130</v>
      </c>
      <c r="G292" s="17" t="s">
        <v>1131</v>
      </c>
      <c r="H292" s="17" t="s">
        <v>233</v>
      </c>
      <c r="I292" s="17" t="s">
        <v>42</v>
      </c>
      <c r="J292" s="17" t="s">
        <v>359</v>
      </c>
      <c r="K292" s="17" t="s">
        <v>44</v>
      </c>
      <c r="L292" s="17" t="s">
        <v>1132</v>
      </c>
      <c r="M292" s="17">
        <v>7</v>
      </c>
      <c r="N292" s="85" t="s">
        <v>1133</v>
      </c>
      <c r="O292" s="17" t="s">
        <v>46</v>
      </c>
      <c r="P292" s="17" t="s">
        <v>1120</v>
      </c>
      <c r="Q292" s="17" t="s">
        <v>749</v>
      </c>
      <c r="R292" s="23" t="s">
        <v>1095</v>
      </c>
      <c r="S292" s="104" t="s">
        <v>1134</v>
      </c>
      <c r="T292" s="99" t="s">
        <v>646</v>
      </c>
      <c r="U292" s="102">
        <v>273500000</v>
      </c>
      <c r="V292" s="17" t="s">
        <v>1135</v>
      </c>
      <c r="W292" s="17">
        <v>4500025635</v>
      </c>
      <c r="X292" s="17" t="s">
        <v>52</v>
      </c>
      <c r="Y292" s="26"/>
      <c r="Z292" s="26"/>
      <c r="AA292" s="26"/>
      <c r="AB292" s="26"/>
      <c r="AC292" s="26"/>
      <c r="AD292" s="26"/>
      <c r="AE292" s="17"/>
      <c r="AF292" s="17"/>
      <c r="AG292" s="17"/>
      <c r="AH292" s="17"/>
      <c r="AI292" s="17"/>
      <c r="AJ292" s="17"/>
    </row>
    <row r="293" spans="1:36" ht="409.6" thickBot="1" x14ac:dyDescent="0.35">
      <c r="A293" s="95">
        <v>290</v>
      </c>
      <c r="B293" s="25" t="s">
        <v>35</v>
      </c>
      <c r="C293" s="83" t="s">
        <v>666</v>
      </c>
      <c r="D293" s="17" t="s">
        <v>1136</v>
      </c>
      <c r="E293" s="17" t="s">
        <v>1137</v>
      </c>
      <c r="F293" s="17" t="s">
        <v>1138</v>
      </c>
      <c r="G293" s="17" t="s">
        <v>1110</v>
      </c>
      <c r="H293" s="17" t="s">
        <v>233</v>
      </c>
      <c r="I293" s="17" t="s">
        <v>42</v>
      </c>
      <c r="J293" s="17" t="s">
        <v>359</v>
      </c>
      <c r="K293" s="17" t="s">
        <v>44</v>
      </c>
      <c r="L293" s="17" t="s">
        <v>1139</v>
      </c>
      <c r="M293" s="17">
        <v>7</v>
      </c>
      <c r="N293" s="105" t="s">
        <v>1140</v>
      </c>
      <c r="O293" s="17" t="s">
        <v>46</v>
      </c>
      <c r="P293" s="17" t="s">
        <v>92</v>
      </c>
      <c r="Q293" s="17" t="s">
        <v>261</v>
      </c>
      <c r="R293" s="23" t="s">
        <v>1095</v>
      </c>
      <c r="S293" s="98" t="s">
        <v>1141</v>
      </c>
      <c r="T293" s="24" t="s">
        <v>677</v>
      </c>
      <c r="U293" s="100">
        <v>358204740</v>
      </c>
      <c r="V293" s="17">
        <v>3500005376</v>
      </c>
      <c r="W293" s="17">
        <v>4500025642</v>
      </c>
      <c r="X293" s="17" t="s">
        <v>52</v>
      </c>
      <c r="Y293" s="26"/>
      <c r="Z293" s="26"/>
      <c r="AA293" s="26"/>
      <c r="AB293" s="26"/>
      <c r="AC293" s="26"/>
      <c r="AD293" s="26"/>
      <c r="AE293" s="17"/>
      <c r="AF293" s="17"/>
      <c r="AG293" s="17"/>
      <c r="AH293" s="17"/>
      <c r="AI293" s="17"/>
      <c r="AJ293" s="17"/>
    </row>
    <row r="294" spans="1:36" ht="238" x14ac:dyDescent="0.35">
      <c r="A294" s="95">
        <v>291</v>
      </c>
      <c r="B294" s="25" t="s">
        <v>35</v>
      </c>
      <c r="C294" s="106" t="s">
        <v>1142</v>
      </c>
      <c r="D294" s="17" t="s">
        <v>1143</v>
      </c>
      <c r="E294" s="17" t="s">
        <v>1144</v>
      </c>
      <c r="F294" s="61" t="s">
        <v>1145</v>
      </c>
      <c r="G294" s="17" t="s">
        <v>1110</v>
      </c>
      <c r="H294" s="17" t="s">
        <v>233</v>
      </c>
      <c r="I294" s="17" t="s">
        <v>42</v>
      </c>
      <c r="J294" s="17" t="s">
        <v>359</v>
      </c>
      <c r="K294" s="17" t="s">
        <v>44</v>
      </c>
      <c r="L294" s="17" t="s">
        <v>1146</v>
      </c>
      <c r="M294" s="17">
        <v>7</v>
      </c>
      <c r="N294" s="107" t="s">
        <v>1147</v>
      </c>
      <c r="O294" s="17" t="s">
        <v>46</v>
      </c>
      <c r="P294" s="17" t="s">
        <v>92</v>
      </c>
      <c r="Q294" s="17" t="s">
        <v>839</v>
      </c>
      <c r="R294" s="23" t="s">
        <v>1111</v>
      </c>
      <c r="S294" s="98" t="s">
        <v>1148</v>
      </c>
      <c r="T294" s="24" t="s">
        <v>646</v>
      </c>
      <c r="U294" s="102">
        <v>378420000</v>
      </c>
      <c r="V294" s="17">
        <v>3500005366</v>
      </c>
      <c r="W294" s="17">
        <v>4500025619</v>
      </c>
      <c r="X294" s="17" t="s">
        <v>52</v>
      </c>
      <c r="Y294" s="26"/>
      <c r="Z294" s="26"/>
      <c r="AA294" s="26"/>
      <c r="AB294" s="26"/>
      <c r="AC294" s="26"/>
      <c r="AD294" s="26"/>
      <c r="AE294" s="17"/>
      <c r="AF294" s="17"/>
      <c r="AG294" s="17"/>
      <c r="AH294" s="17"/>
      <c r="AI294" s="17"/>
      <c r="AJ294" s="17"/>
    </row>
    <row r="295" spans="1:36" ht="297" customHeight="1" x14ac:dyDescent="0.35">
      <c r="A295" s="108">
        <v>292</v>
      </c>
      <c r="B295" s="25"/>
      <c r="C295" s="109"/>
      <c r="D295" s="17" t="s">
        <v>1149</v>
      </c>
      <c r="E295" s="17" t="s">
        <v>1150</v>
      </c>
      <c r="F295" s="17" t="s">
        <v>1151</v>
      </c>
      <c r="G295" s="17" t="s">
        <v>1116</v>
      </c>
      <c r="H295" s="17" t="s">
        <v>233</v>
      </c>
      <c r="I295" s="17" t="s">
        <v>42</v>
      </c>
      <c r="J295" s="17" t="s">
        <v>359</v>
      </c>
      <c r="K295" s="17" t="s">
        <v>44</v>
      </c>
      <c r="L295" s="17" t="s">
        <v>1152</v>
      </c>
      <c r="M295" s="17">
        <v>7</v>
      </c>
      <c r="N295" s="85" t="s">
        <v>1153</v>
      </c>
      <c r="O295" s="17" t="s">
        <v>46</v>
      </c>
      <c r="P295" s="17" t="s">
        <v>685</v>
      </c>
      <c r="Q295" s="17" t="s">
        <v>1154</v>
      </c>
      <c r="R295" s="23" t="s">
        <v>1155</v>
      </c>
      <c r="S295" s="110" t="s">
        <v>1156</v>
      </c>
      <c r="T295" s="24" t="s">
        <v>631</v>
      </c>
      <c r="U295" s="100">
        <v>18000000</v>
      </c>
      <c r="V295" s="17">
        <v>3700001506</v>
      </c>
      <c r="W295" s="17">
        <v>4500025537</v>
      </c>
      <c r="X295" s="17" t="s">
        <v>729</v>
      </c>
      <c r="Y295" s="26">
        <v>9000000</v>
      </c>
      <c r="Z295" s="26" t="s">
        <v>1157</v>
      </c>
      <c r="AA295" s="26">
        <v>4500026556</v>
      </c>
      <c r="AB295" s="26"/>
      <c r="AC295" s="26"/>
      <c r="AD295" s="26"/>
      <c r="AE295" s="21">
        <f>U295+Y295</f>
        <v>27000000</v>
      </c>
      <c r="AF295" s="17"/>
      <c r="AG295" s="17"/>
      <c r="AH295" s="17"/>
      <c r="AI295" s="17"/>
      <c r="AJ295" s="17"/>
    </row>
    <row r="296" spans="1:36" ht="196" x14ac:dyDescent="0.35">
      <c r="A296" s="95">
        <v>293</v>
      </c>
      <c r="B296" s="25" t="s">
        <v>35</v>
      </c>
      <c r="C296" s="19" t="s">
        <v>36</v>
      </c>
      <c r="D296" s="17" t="s">
        <v>1158</v>
      </c>
      <c r="E296" s="17" t="s">
        <v>362</v>
      </c>
      <c r="F296" s="17" t="s">
        <v>1159</v>
      </c>
      <c r="G296" s="17" t="s">
        <v>1116</v>
      </c>
      <c r="H296" s="17" t="s">
        <v>121</v>
      </c>
      <c r="I296" s="17" t="s">
        <v>122</v>
      </c>
      <c r="J296" s="17" t="s">
        <v>1081</v>
      </c>
      <c r="K296" s="17" t="s">
        <v>44</v>
      </c>
      <c r="L296" s="21">
        <v>79720136</v>
      </c>
      <c r="M296" s="17">
        <v>7</v>
      </c>
      <c r="N296" s="30" t="s">
        <v>364</v>
      </c>
      <c r="O296" s="17" t="s">
        <v>46</v>
      </c>
      <c r="P296" s="17" t="s">
        <v>92</v>
      </c>
      <c r="Q296" s="17" t="s">
        <v>1160</v>
      </c>
      <c r="R296" s="23" t="s">
        <v>1111</v>
      </c>
      <c r="S296" s="4" t="s">
        <v>1131</v>
      </c>
      <c r="T296" s="111" t="s">
        <v>1161</v>
      </c>
      <c r="U296" s="21">
        <v>3800000</v>
      </c>
      <c r="V296" s="17">
        <v>5500000481</v>
      </c>
      <c r="W296" s="17">
        <v>4500025617</v>
      </c>
      <c r="X296" s="17" t="s">
        <v>52</v>
      </c>
      <c r="Y296" s="26"/>
      <c r="Z296" s="26"/>
      <c r="AA296" s="26"/>
      <c r="AB296" s="26"/>
      <c r="AC296" s="26"/>
      <c r="AD296" s="26"/>
      <c r="AE296" s="17"/>
      <c r="AF296" s="17"/>
      <c r="AG296" s="17"/>
      <c r="AH296" s="17"/>
      <c r="AI296" s="17"/>
      <c r="AJ296" s="17"/>
    </row>
    <row r="297" spans="1:36" ht="182" x14ac:dyDescent="0.35">
      <c r="A297" s="95">
        <v>294</v>
      </c>
      <c r="B297" s="25" t="s">
        <v>35</v>
      </c>
      <c r="C297" s="19" t="s">
        <v>36</v>
      </c>
      <c r="D297" s="17" t="s">
        <v>1162</v>
      </c>
      <c r="E297" s="17" t="s">
        <v>1163</v>
      </c>
      <c r="F297" s="17" t="s">
        <v>1164</v>
      </c>
      <c r="G297" s="17" t="s">
        <v>1165</v>
      </c>
      <c r="H297" s="17" t="s">
        <v>79</v>
      </c>
      <c r="I297" s="17" t="s">
        <v>80</v>
      </c>
      <c r="J297" s="17" t="s">
        <v>81</v>
      </c>
      <c r="K297" s="17" t="s">
        <v>44</v>
      </c>
      <c r="L297" s="17">
        <v>94400898</v>
      </c>
      <c r="M297" s="17">
        <v>7</v>
      </c>
      <c r="N297" s="33" t="s">
        <v>809</v>
      </c>
      <c r="O297" s="17" t="s">
        <v>46</v>
      </c>
      <c r="P297" s="17" t="s">
        <v>47</v>
      </c>
      <c r="Q297" s="17" t="s">
        <v>1116</v>
      </c>
      <c r="R297" s="23" t="s">
        <v>1110</v>
      </c>
      <c r="S297" s="23" t="s">
        <v>762</v>
      </c>
      <c r="T297" s="24" t="s">
        <v>631</v>
      </c>
      <c r="U297" s="21">
        <v>10335000</v>
      </c>
      <c r="V297" s="17">
        <v>5500000481</v>
      </c>
      <c r="W297" s="17">
        <v>4500025743</v>
      </c>
      <c r="X297" s="17" t="s">
        <v>52</v>
      </c>
      <c r="Y297" s="26"/>
      <c r="Z297" s="26"/>
      <c r="AA297" s="26"/>
      <c r="AB297" s="26"/>
      <c r="AC297" s="26"/>
      <c r="AD297" s="26"/>
      <c r="AE297" s="17"/>
      <c r="AF297" s="17"/>
      <c r="AG297" s="17"/>
      <c r="AH297" s="17"/>
      <c r="AI297" s="17"/>
      <c r="AJ297" s="17"/>
    </row>
    <row r="298" spans="1:36" ht="182" x14ac:dyDescent="0.35">
      <c r="A298" s="95">
        <v>295</v>
      </c>
      <c r="B298" s="25" t="s">
        <v>156</v>
      </c>
      <c r="C298" s="56" t="s">
        <v>692</v>
      </c>
      <c r="D298" s="17" t="s">
        <v>1166</v>
      </c>
      <c r="E298" s="17" t="s">
        <v>694</v>
      </c>
      <c r="F298" s="61" t="s">
        <v>1167</v>
      </c>
      <c r="G298" s="17" t="s">
        <v>1106</v>
      </c>
      <c r="H298" s="17" t="s">
        <v>233</v>
      </c>
      <c r="I298" s="17" t="s">
        <v>42</v>
      </c>
      <c r="J298" s="17" t="s">
        <v>359</v>
      </c>
      <c r="K298" s="17" t="s">
        <v>44</v>
      </c>
      <c r="L298" s="17" t="s">
        <v>697</v>
      </c>
      <c r="M298" s="17">
        <v>7</v>
      </c>
      <c r="N298" s="112" t="s">
        <v>1168</v>
      </c>
      <c r="O298" s="17" t="s">
        <v>46</v>
      </c>
      <c r="P298" s="17" t="s">
        <v>92</v>
      </c>
      <c r="Q298" s="4" t="s">
        <v>1169</v>
      </c>
      <c r="R298" s="23" t="s">
        <v>1170</v>
      </c>
      <c r="S298" s="113" t="s">
        <v>1171</v>
      </c>
      <c r="T298" s="24" t="s">
        <v>1172</v>
      </c>
      <c r="U298" s="100">
        <v>10000000</v>
      </c>
      <c r="V298" s="17">
        <v>3500004934</v>
      </c>
      <c r="W298" s="17">
        <v>4500026371</v>
      </c>
      <c r="X298" s="17" t="s">
        <v>52</v>
      </c>
      <c r="Y298" s="26"/>
      <c r="Z298" s="26"/>
      <c r="AA298" s="26"/>
      <c r="AB298" s="26"/>
      <c r="AC298" s="26"/>
      <c r="AD298" s="26"/>
      <c r="AE298" s="17"/>
      <c r="AF298" s="17"/>
      <c r="AG298" s="17"/>
      <c r="AH298" s="17"/>
      <c r="AI298" s="17"/>
      <c r="AJ298" s="17"/>
    </row>
    <row r="299" spans="1:36" ht="280" x14ac:dyDescent="0.35">
      <c r="A299" s="95">
        <v>296</v>
      </c>
      <c r="B299" s="25" t="s">
        <v>156</v>
      </c>
      <c r="C299" s="72" t="s">
        <v>1173</v>
      </c>
      <c r="D299" s="17" t="s">
        <v>1174</v>
      </c>
      <c r="E299" s="17" t="s">
        <v>1175</v>
      </c>
      <c r="F299" s="61" t="s">
        <v>1176</v>
      </c>
      <c r="G299" s="17" t="s">
        <v>1177</v>
      </c>
      <c r="H299" s="17" t="s">
        <v>233</v>
      </c>
      <c r="I299" s="17" t="s">
        <v>42</v>
      </c>
      <c r="J299" s="17" t="s">
        <v>359</v>
      </c>
      <c r="K299" s="17" t="s">
        <v>44</v>
      </c>
      <c r="L299" s="17" t="s">
        <v>1178</v>
      </c>
      <c r="M299" s="17">
        <v>7</v>
      </c>
      <c r="N299" s="30" t="s">
        <v>1179</v>
      </c>
      <c r="O299" s="17" t="s">
        <v>46</v>
      </c>
      <c r="P299" s="17" t="s">
        <v>685</v>
      </c>
      <c r="Q299" s="17" t="s">
        <v>700</v>
      </c>
      <c r="R299" s="23" t="s">
        <v>1180</v>
      </c>
      <c r="S299" s="30" t="s">
        <v>1181</v>
      </c>
      <c r="T299" s="24" t="s">
        <v>1182</v>
      </c>
      <c r="U299" s="114">
        <v>14000000</v>
      </c>
      <c r="V299" s="17">
        <v>3600001033</v>
      </c>
      <c r="W299" s="17">
        <v>4500026829</v>
      </c>
      <c r="X299" s="17" t="s">
        <v>52</v>
      </c>
      <c r="Y299" s="26"/>
      <c r="Z299" s="26"/>
      <c r="AA299" s="26"/>
      <c r="AB299" s="26"/>
      <c r="AC299" s="26"/>
      <c r="AD299" s="26"/>
      <c r="AE299" s="17"/>
      <c r="AF299" s="17"/>
      <c r="AG299" s="17"/>
      <c r="AH299" s="17"/>
      <c r="AI299" s="17"/>
      <c r="AJ299" s="17"/>
    </row>
    <row r="300" spans="1:36" ht="224" x14ac:dyDescent="0.3">
      <c r="A300" s="95">
        <v>297</v>
      </c>
      <c r="B300" s="25"/>
      <c r="C300" s="25"/>
      <c r="D300" s="17" t="s">
        <v>1183</v>
      </c>
      <c r="E300" s="17" t="s">
        <v>1184</v>
      </c>
      <c r="F300" s="61" t="s">
        <v>1185</v>
      </c>
      <c r="G300" s="17" t="s">
        <v>1186</v>
      </c>
      <c r="H300" s="17" t="s">
        <v>233</v>
      </c>
      <c r="I300" s="17" t="s">
        <v>42</v>
      </c>
      <c r="J300" s="17" t="s">
        <v>359</v>
      </c>
      <c r="K300" s="17" t="s">
        <v>44</v>
      </c>
      <c r="L300" s="17" t="s">
        <v>1178</v>
      </c>
      <c r="M300" s="17">
        <v>7</v>
      </c>
      <c r="N300" s="103" t="s">
        <v>1187</v>
      </c>
      <c r="O300" s="17" t="s">
        <v>46</v>
      </c>
      <c r="P300" s="17" t="s">
        <v>685</v>
      </c>
      <c r="Q300" s="17" t="s">
        <v>1170</v>
      </c>
      <c r="R300" s="23" t="s">
        <v>1180</v>
      </c>
      <c r="S300" s="72" t="s">
        <v>1181</v>
      </c>
      <c r="T300" s="24" t="s">
        <v>1182</v>
      </c>
      <c r="U300" s="21">
        <v>68000000</v>
      </c>
      <c r="V300" s="17">
        <v>3600000916</v>
      </c>
      <c r="W300" s="17">
        <v>4500026826</v>
      </c>
      <c r="X300" s="17" t="s">
        <v>729</v>
      </c>
      <c r="Y300" s="26"/>
      <c r="Z300" s="26"/>
      <c r="AA300" s="26"/>
      <c r="AB300" s="26"/>
      <c r="AC300" s="26"/>
      <c r="AD300" s="26"/>
      <c r="AE300" s="17"/>
      <c r="AF300" s="17"/>
      <c r="AG300" s="17"/>
      <c r="AH300" s="17"/>
      <c r="AI300" s="17"/>
      <c r="AJ300" s="17"/>
    </row>
    <row r="301" spans="1:36" ht="196" x14ac:dyDescent="0.35">
      <c r="A301" s="95">
        <v>298</v>
      </c>
      <c r="B301" s="25" t="s">
        <v>35</v>
      </c>
      <c r="C301" s="19" t="s">
        <v>36</v>
      </c>
      <c r="D301" s="17" t="s">
        <v>1188</v>
      </c>
      <c r="E301" s="17" t="s">
        <v>1189</v>
      </c>
      <c r="F301" s="17" t="s">
        <v>1190</v>
      </c>
      <c r="G301" s="17" t="s">
        <v>1191</v>
      </c>
      <c r="H301" s="17" t="s">
        <v>121</v>
      </c>
      <c r="I301" s="17" t="s">
        <v>122</v>
      </c>
      <c r="J301" s="17" t="s">
        <v>1081</v>
      </c>
      <c r="K301" s="17" t="s">
        <v>44</v>
      </c>
      <c r="L301" s="21">
        <v>11798915</v>
      </c>
      <c r="M301" s="17">
        <v>7</v>
      </c>
      <c r="N301" s="30" t="s">
        <v>364</v>
      </c>
      <c r="O301" s="17" t="s">
        <v>46</v>
      </c>
      <c r="P301" s="17" t="s">
        <v>92</v>
      </c>
      <c r="Q301" s="17" t="s">
        <v>1186</v>
      </c>
      <c r="R301" s="23" t="s">
        <v>1192</v>
      </c>
      <c r="S301" s="23" t="s">
        <v>762</v>
      </c>
      <c r="T301" s="24" t="s">
        <v>1193</v>
      </c>
      <c r="U301" s="21">
        <v>15200000</v>
      </c>
      <c r="V301" s="17">
        <v>5500000481</v>
      </c>
      <c r="W301" s="17">
        <v>4500025840</v>
      </c>
      <c r="X301" s="17" t="s">
        <v>52</v>
      </c>
      <c r="Y301" s="26"/>
      <c r="Z301" s="26"/>
      <c r="AA301" s="26"/>
      <c r="AB301" s="26"/>
      <c r="AC301" s="26"/>
      <c r="AD301" s="26"/>
      <c r="AE301" s="17"/>
      <c r="AF301" s="17"/>
      <c r="AG301" s="17"/>
      <c r="AH301" s="17"/>
      <c r="AI301" s="17"/>
      <c r="AJ301" s="17"/>
    </row>
    <row r="302" spans="1:36" ht="182" x14ac:dyDescent="0.35">
      <c r="A302" s="95">
        <v>299</v>
      </c>
      <c r="B302" s="25" t="s">
        <v>35</v>
      </c>
      <c r="C302" s="19" t="s">
        <v>36</v>
      </c>
      <c r="D302" s="17" t="s">
        <v>1194</v>
      </c>
      <c r="E302" s="17" t="s">
        <v>1195</v>
      </c>
      <c r="F302" s="17" t="s">
        <v>1196</v>
      </c>
      <c r="G302" s="17" t="s">
        <v>1191</v>
      </c>
      <c r="H302" s="17" t="s">
        <v>88</v>
      </c>
      <c r="I302" s="17" t="s">
        <v>89</v>
      </c>
      <c r="J302" s="21">
        <v>31872535</v>
      </c>
      <c r="K302" s="17" t="s">
        <v>44</v>
      </c>
      <c r="L302" s="21">
        <v>66723639</v>
      </c>
      <c r="M302" s="17">
        <v>7</v>
      </c>
      <c r="N302" s="89" t="s">
        <v>766</v>
      </c>
      <c r="O302" s="17" t="s">
        <v>46</v>
      </c>
      <c r="P302" s="17" t="s">
        <v>47</v>
      </c>
      <c r="Q302" s="17" t="s">
        <v>1186</v>
      </c>
      <c r="R302" s="23" t="s">
        <v>1197</v>
      </c>
      <c r="S302" s="23" t="s">
        <v>762</v>
      </c>
      <c r="T302" s="24" t="s">
        <v>1193</v>
      </c>
      <c r="U302" s="21">
        <v>10400000</v>
      </c>
      <c r="V302" s="17">
        <v>5500000481</v>
      </c>
      <c r="W302" s="17">
        <v>4500025839</v>
      </c>
      <c r="X302" s="17" t="s">
        <v>52</v>
      </c>
      <c r="Y302" s="26"/>
      <c r="Z302" s="26"/>
      <c r="AA302" s="26"/>
      <c r="AB302" s="26"/>
      <c r="AC302" s="26"/>
      <c r="AD302" s="26"/>
      <c r="AE302" s="17"/>
      <c r="AF302" s="17"/>
      <c r="AG302" s="17"/>
      <c r="AH302" s="17"/>
      <c r="AI302" s="17"/>
      <c r="AJ302" s="17"/>
    </row>
    <row r="303" spans="1:36" ht="182" x14ac:dyDescent="0.35">
      <c r="A303" s="95">
        <v>300</v>
      </c>
      <c r="B303" s="25" t="s">
        <v>35</v>
      </c>
      <c r="C303" s="19" t="s">
        <v>36</v>
      </c>
      <c r="D303" s="17" t="s">
        <v>1198</v>
      </c>
      <c r="E303" s="17" t="s">
        <v>1199</v>
      </c>
      <c r="F303" s="17" t="s">
        <v>1200</v>
      </c>
      <c r="G303" s="17" t="s">
        <v>1191</v>
      </c>
      <c r="H303" s="17" t="s">
        <v>79</v>
      </c>
      <c r="I303" s="17" t="s">
        <v>80</v>
      </c>
      <c r="J303" s="17" t="s">
        <v>81</v>
      </c>
      <c r="K303" s="17" t="s">
        <v>44</v>
      </c>
      <c r="L303" s="17">
        <v>1130598179</v>
      </c>
      <c r="M303" s="17">
        <v>7</v>
      </c>
      <c r="N303" s="89" t="s">
        <v>766</v>
      </c>
      <c r="O303" s="17" t="s">
        <v>46</v>
      </c>
      <c r="P303" s="17" t="s">
        <v>47</v>
      </c>
      <c r="Q303" s="17" t="s">
        <v>1186</v>
      </c>
      <c r="R303" s="23" t="s">
        <v>1197</v>
      </c>
      <c r="S303" s="23" t="s">
        <v>762</v>
      </c>
      <c r="T303" s="24" t="s">
        <v>1193</v>
      </c>
      <c r="U303" s="21">
        <v>10400000</v>
      </c>
      <c r="V303" s="17">
        <v>5500000481</v>
      </c>
      <c r="W303" s="17">
        <v>4500025826</v>
      </c>
      <c r="X303" s="17" t="s">
        <v>52</v>
      </c>
      <c r="Y303" s="26"/>
      <c r="Z303" s="26"/>
      <c r="AA303" s="26"/>
      <c r="AB303" s="26"/>
      <c r="AC303" s="26"/>
      <c r="AD303" s="26"/>
      <c r="AE303" s="17"/>
      <c r="AF303" s="17"/>
      <c r="AG303" s="17"/>
      <c r="AH303" s="17"/>
      <c r="AI303" s="17"/>
      <c r="AJ303" s="17"/>
    </row>
    <row r="304" spans="1:36" ht="196" x14ac:dyDescent="0.35">
      <c r="A304" s="95">
        <v>301</v>
      </c>
      <c r="B304" s="25" t="s">
        <v>35</v>
      </c>
      <c r="C304" s="19" t="s">
        <v>36</v>
      </c>
      <c r="D304" s="17" t="s">
        <v>1201</v>
      </c>
      <c r="E304" s="17" t="s">
        <v>58</v>
      </c>
      <c r="F304" s="17" t="s">
        <v>1202</v>
      </c>
      <c r="G304" s="17" t="s">
        <v>1203</v>
      </c>
      <c r="H304" s="17" t="s">
        <v>110</v>
      </c>
      <c r="I304" s="17" t="s">
        <v>278</v>
      </c>
      <c r="J304" s="17" t="s">
        <v>635</v>
      </c>
      <c r="K304" s="17" t="s">
        <v>44</v>
      </c>
      <c r="L304" s="17">
        <v>66963975</v>
      </c>
      <c r="M304" s="17">
        <v>7</v>
      </c>
      <c r="N304" s="90" t="s">
        <v>1204</v>
      </c>
      <c r="O304" s="17" t="s">
        <v>46</v>
      </c>
      <c r="P304" s="17" t="s">
        <v>92</v>
      </c>
      <c r="Q304" s="17" t="s">
        <v>1155</v>
      </c>
      <c r="R304" s="23" t="s">
        <v>1205</v>
      </c>
      <c r="S304" s="23" t="s">
        <v>762</v>
      </c>
      <c r="T304" s="24" t="s">
        <v>1193</v>
      </c>
      <c r="U304" s="21">
        <v>20800000</v>
      </c>
      <c r="V304" s="17">
        <v>5500000481</v>
      </c>
      <c r="W304" s="17">
        <v>4500026042</v>
      </c>
      <c r="X304" s="17" t="s">
        <v>52</v>
      </c>
      <c r="Y304" s="26"/>
      <c r="Z304" s="26"/>
      <c r="AA304" s="26"/>
      <c r="AB304" s="26"/>
      <c r="AC304" s="26"/>
      <c r="AD304" s="26"/>
      <c r="AE304" s="17"/>
      <c r="AF304" s="17"/>
      <c r="AG304" s="17"/>
      <c r="AH304" s="17"/>
      <c r="AI304" s="17"/>
      <c r="AJ304" s="17"/>
    </row>
    <row r="305" spans="1:36" ht="196" x14ac:dyDescent="0.35">
      <c r="A305" s="95">
        <v>302</v>
      </c>
      <c r="B305" s="25" t="s">
        <v>35</v>
      </c>
      <c r="C305" s="19" t="s">
        <v>36</v>
      </c>
      <c r="D305" s="17" t="s">
        <v>1206</v>
      </c>
      <c r="E305" s="17" t="s">
        <v>1207</v>
      </c>
      <c r="F305" s="17" t="s">
        <v>1208</v>
      </c>
      <c r="G305" s="17" t="s">
        <v>1209</v>
      </c>
      <c r="H305" s="17" t="s">
        <v>110</v>
      </c>
      <c r="I305" s="17" t="s">
        <v>278</v>
      </c>
      <c r="J305" s="17" t="s">
        <v>635</v>
      </c>
      <c r="K305" s="17" t="s">
        <v>44</v>
      </c>
      <c r="L305" s="17">
        <v>82383383</v>
      </c>
      <c r="M305" s="17">
        <v>7</v>
      </c>
      <c r="N305" s="30" t="s">
        <v>64</v>
      </c>
      <c r="O305" s="17" t="s">
        <v>46</v>
      </c>
      <c r="P305" s="17" t="s">
        <v>92</v>
      </c>
      <c r="Q305" s="17" t="s">
        <v>1210</v>
      </c>
      <c r="R305" s="23" t="s">
        <v>1211</v>
      </c>
      <c r="S305" s="23" t="s">
        <v>762</v>
      </c>
      <c r="T305" s="24" t="s">
        <v>1212</v>
      </c>
      <c r="U305" s="21">
        <v>11400000</v>
      </c>
      <c r="V305" s="17">
        <v>5500000481</v>
      </c>
      <c r="W305" s="17">
        <v>4500026355</v>
      </c>
      <c r="X305" s="17" t="s">
        <v>52</v>
      </c>
      <c r="Y305" s="26"/>
      <c r="Z305" s="26"/>
      <c r="AA305" s="26"/>
      <c r="AB305" s="26"/>
      <c r="AC305" s="26"/>
      <c r="AD305" s="26"/>
      <c r="AE305" s="17"/>
      <c r="AF305" s="17"/>
      <c r="AG305" s="17"/>
      <c r="AH305" s="17"/>
      <c r="AI305" s="17"/>
      <c r="AJ305" s="17"/>
    </row>
    <row r="306" spans="1:36" ht="182" x14ac:dyDescent="0.35">
      <c r="A306" s="95">
        <v>303</v>
      </c>
      <c r="B306" s="25" t="s">
        <v>771</v>
      </c>
      <c r="C306" s="19" t="s">
        <v>772</v>
      </c>
      <c r="D306" s="17" t="s">
        <v>1213</v>
      </c>
      <c r="E306" s="17" t="s">
        <v>521</v>
      </c>
      <c r="F306" s="17" t="s">
        <v>1214</v>
      </c>
      <c r="G306" s="17" t="s">
        <v>1215</v>
      </c>
      <c r="H306" s="17" t="s">
        <v>79</v>
      </c>
      <c r="I306" s="17" t="s">
        <v>80</v>
      </c>
      <c r="J306" s="17" t="s">
        <v>81</v>
      </c>
      <c r="K306" s="17" t="s">
        <v>44</v>
      </c>
      <c r="L306" s="21">
        <v>29326928</v>
      </c>
      <c r="M306" s="17">
        <v>7</v>
      </c>
      <c r="N306" s="87" t="s">
        <v>914</v>
      </c>
      <c r="O306" s="17" t="s">
        <v>46</v>
      </c>
      <c r="P306" s="17" t="s">
        <v>92</v>
      </c>
      <c r="Q306" s="17" t="s">
        <v>1216</v>
      </c>
      <c r="R306" s="23" t="s">
        <v>1216</v>
      </c>
      <c r="S306" s="23" t="s">
        <v>762</v>
      </c>
      <c r="T306" s="24" t="s">
        <v>1212</v>
      </c>
      <c r="U306" s="21">
        <v>11400000</v>
      </c>
      <c r="V306" s="17">
        <v>5500000692</v>
      </c>
      <c r="W306" s="17">
        <v>4500026593</v>
      </c>
      <c r="X306" s="17" t="s">
        <v>52</v>
      </c>
      <c r="Y306" s="26"/>
      <c r="Z306" s="26"/>
      <c r="AA306" s="26"/>
      <c r="AB306" s="26"/>
      <c r="AC306" s="26"/>
      <c r="AD306" s="26"/>
      <c r="AE306" s="17"/>
      <c r="AF306" s="17"/>
      <c r="AG306" s="17"/>
      <c r="AH306" s="17"/>
      <c r="AI306" s="17"/>
      <c r="AJ306" s="17"/>
    </row>
    <row r="307" spans="1:36" ht="196" x14ac:dyDescent="0.35">
      <c r="A307" s="95">
        <v>304</v>
      </c>
      <c r="B307" s="25" t="s">
        <v>771</v>
      </c>
      <c r="C307" s="19" t="s">
        <v>772</v>
      </c>
      <c r="D307" s="17" t="s">
        <v>1217</v>
      </c>
      <c r="E307" s="17" t="s">
        <v>517</v>
      </c>
      <c r="F307" s="17" t="s">
        <v>1218</v>
      </c>
      <c r="G307" s="17" t="s">
        <v>1219</v>
      </c>
      <c r="H307" s="17" t="s">
        <v>79</v>
      </c>
      <c r="I307" s="17" t="s">
        <v>80</v>
      </c>
      <c r="J307" s="17" t="s">
        <v>81</v>
      </c>
      <c r="K307" s="17" t="s">
        <v>44</v>
      </c>
      <c r="L307" s="21">
        <v>1114454603</v>
      </c>
      <c r="M307" s="17">
        <v>7</v>
      </c>
      <c r="N307" s="87" t="s">
        <v>924</v>
      </c>
      <c r="O307" s="17" t="s">
        <v>46</v>
      </c>
      <c r="P307" s="17" t="s">
        <v>92</v>
      </c>
      <c r="Q307" s="17" t="s">
        <v>1216</v>
      </c>
      <c r="R307" s="23" t="s">
        <v>1216</v>
      </c>
      <c r="S307" s="23" t="s">
        <v>762</v>
      </c>
      <c r="T307" s="24" t="s">
        <v>1212</v>
      </c>
      <c r="U307" s="21">
        <v>13500000</v>
      </c>
      <c r="V307" s="17">
        <v>5500000692</v>
      </c>
      <c r="W307" s="17">
        <v>3500028598</v>
      </c>
      <c r="X307" s="17" t="s">
        <v>52</v>
      </c>
      <c r="Y307" s="26"/>
      <c r="Z307" s="26"/>
      <c r="AA307" s="26"/>
      <c r="AB307" s="26"/>
      <c r="AC307" s="26"/>
      <c r="AD307" s="26"/>
      <c r="AE307" s="17"/>
      <c r="AF307" s="17"/>
      <c r="AG307" s="17"/>
      <c r="AH307" s="17"/>
      <c r="AI307" s="17"/>
      <c r="AJ307" s="17"/>
    </row>
    <row r="308" spans="1:36" ht="182" x14ac:dyDescent="0.35">
      <c r="A308" s="95">
        <v>305</v>
      </c>
      <c r="B308" s="25" t="s">
        <v>771</v>
      </c>
      <c r="C308" s="19" t="s">
        <v>772</v>
      </c>
      <c r="D308" s="17" t="s">
        <v>1220</v>
      </c>
      <c r="E308" s="17" t="s">
        <v>429</v>
      </c>
      <c r="F308" s="17" t="s">
        <v>1221</v>
      </c>
      <c r="G308" s="17" t="s">
        <v>1222</v>
      </c>
      <c r="H308" s="17" t="s">
        <v>79</v>
      </c>
      <c r="I308" s="17" t="s">
        <v>80</v>
      </c>
      <c r="J308" s="17" t="s">
        <v>81</v>
      </c>
      <c r="K308" s="17" t="s">
        <v>44</v>
      </c>
      <c r="L308" s="21">
        <v>79872481</v>
      </c>
      <c r="M308" s="17">
        <v>7</v>
      </c>
      <c r="N308" s="30" t="s">
        <v>833</v>
      </c>
      <c r="O308" s="17" t="s">
        <v>46</v>
      </c>
      <c r="P308" s="17" t="s">
        <v>92</v>
      </c>
      <c r="Q308" s="17" t="s">
        <v>1216</v>
      </c>
      <c r="R308" s="23" t="s">
        <v>1216</v>
      </c>
      <c r="S308" s="23" t="s">
        <v>762</v>
      </c>
      <c r="T308" s="24" t="s">
        <v>1212</v>
      </c>
      <c r="U308" s="21">
        <v>11400000</v>
      </c>
      <c r="V308" s="17">
        <v>5500000692</v>
      </c>
      <c r="W308" s="17">
        <v>4500026600</v>
      </c>
      <c r="X308" s="17" t="s">
        <v>52</v>
      </c>
      <c r="Y308" s="26"/>
      <c r="Z308" s="26"/>
      <c r="AA308" s="26"/>
      <c r="AB308" s="26"/>
      <c r="AC308" s="26"/>
      <c r="AD308" s="26"/>
      <c r="AE308" s="17"/>
      <c r="AF308" s="17"/>
      <c r="AG308" s="17"/>
      <c r="AH308" s="17"/>
      <c r="AI308" s="17"/>
      <c r="AJ308" s="17"/>
    </row>
    <row r="309" spans="1:36" ht="182" x14ac:dyDescent="0.35">
      <c r="A309" s="95">
        <v>306</v>
      </c>
      <c r="B309" s="25" t="s">
        <v>771</v>
      </c>
      <c r="C309" s="19" t="s">
        <v>772</v>
      </c>
      <c r="D309" s="17" t="s">
        <v>1223</v>
      </c>
      <c r="E309" s="17" t="s">
        <v>513</v>
      </c>
      <c r="F309" s="17" t="s">
        <v>1224</v>
      </c>
      <c r="G309" s="17" t="s">
        <v>1222</v>
      </c>
      <c r="H309" s="17" t="s">
        <v>79</v>
      </c>
      <c r="I309" s="17" t="s">
        <v>80</v>
      </c>
      <c r="J309" s="17" t="s">
        <v>81</v>
      </c>
      <c r="K309" s="17" t="s">
        <v>44</v>
      </c>
      <c r="L309" s="21">
        <v>10256077</v>
      </c>
      <c r="M309" s="17">
        <v>7</v>
      </c>
      <c r="N309" s="87" t="s">
        <v>833</v>
      </c>
      <c r="O309" s="17" t="s">
        <v>46</v>
      </c>
      <c r="P309" s="17" t="s">
        <v>92</v>
      </c>
      <c r="Q309" s="17" t="s">
        <v>1216</v>
      </c>
      <c r="R309" s="23" t="s">
        <v>1216</v>
      </c>
      <c r="S309" s="23" t="s">
        <v>762</v>
      </c>
      <c r="T309" s="24" t="s">
        <v>1212</v>
      </c>
      <c r="U309" s="21">
        <v>11400000</v>
      </c>
      <c r="V309" s="17">
        <v>5500000692</v>
      </c>
      <c r="W309" s="17">
        <v>4500026602</v>
      </c>
      <c r="X309" s="17" t="s">
        <v>52</v>
      </c>
      <c r="Y309" s="26"/>
      <c r="Z309" s="26"/>
      <c r="AA309" s="26"/>
      <c r="AB309" s="26"/>
      <c r="AC309" s="26"/>
      <c r="AD309" s="26"/>
      <c r="AE309" s="17"/>
      <c r="AF309" s="17"/>
      <c r="AG309" s="17"/>
      <c r="AH309" s="17"/>
      <c r="AI309" s="17"/>
      <c r="AJ309" s="17"/>
    </row>
    <row r="310" spans="1:36" ht="196" x14ac:dyDescent="0.35">
      <c r="A310" s="95">
        <v>307</v>
      </c>
      <c r="B310" s="25" t="s">
        <v>35</v>
      </c>
      <c r="C310" s="19" t="s">
        <v>36</v>
      </c>
      <c r="D310" s="17" t="s">
        <v>1225</v>
      </c>
      <c r="E310" s="17" t="s">
        <v>643</v>
      </c>
      <c r="F310" s="17" t="s">
        <v>1226</v>
      </c>
      <c r="G310" s="17" t="s">
        <v>1170</v>
      </c>
      <c r="H310" s="17" t="s">
        <v>79</v>
      </c>
      <c r="I310" s="17" t="s">
        <v>80</v>
      </c>
      <c r="J310" s="17" t="s">
        <v>81</v>
      </c>
      <c r="K310" s="17" t="s">
        <v>44</v>
      </c>
      <c r="L310" s="17">
        <v>14695145</v>
      </c>
      <c r="M310" s="17">
        <v>7</v>
      </c>
      <c r="N310" s="33" t="s">
        <v>1039</v>
      </c>
      <c r="O310" s="17" t="s">
        <v>46</v>
      </c>
      <c r="P310" s="17" t="s">
        <v>92</v>
      </c>
      <c r="Q310" s="17" t="s">
        <v>1227</v>
      </c>
      <c r="R310" s="23" t="s">
        <v>1216</v>
      </c>
      <c r="S310" s="23" t="s">
        <v>762</v>
      </c>
      <c r="T310" s="24" t="s">
        <v>1212</v>
      </c>
      <c r="U310" s="21">
        <v>11400000</v>
      </c>
      <c r="V310" s="17">
        <v>5500000481</v>
      </c>
      <c r="W310" s="17">
        <v>4500026576</v>
      </c>
      <c r="X310" s="17" t="s">
        <v>52</v>
      </c>
      <c r="Y310" s="26"/>
      <c r="Z310" s="26"/>
      <c r="AA310" s="26"/>
      <c r="AB310" s="26"/>
      <c r="AC310" s="26"/>
      <c r="AD310" s="26"/>
      <c r="AE310" s="17"/>
      <c r="AF310" s="17"/>
      <c r="AG310" s="17"/>
      <c r="AH310" s="17"/>
      <c r="AI310" s="17"/>
      <c r="AJ310" s="17"/>
    </row>
    <row r="311" spans="1:36" ht="168" x14ac:dyDescent="0.35">
      <c r="A311" s="95">
        <v>308</v>
      </c>
      <c r="B311" s="25" t="s">
        <v>771</v>
      </c>
      <c r="C311" s="19" t="s">
        <v>772</v>
      </c>
      <c r="D311" s="17" t="s">
        <v>1228</v>
      </c>
      <c r="E311" s="17" t="s">
        <v>445</v>
      </c>
      <c r="F311" s="17" t="s">
        <v>1229</v>
      </c>
      <c r="G311" s="17" t="s">
        <v>1180</v>
      </c>
      <c r="H311" s="17" t="s">
        <v>79</v>
      </c>
      <c r="I311" s="17" t="s">
        <v>80</v>
      </c>
      <c r="J311" s="17" t="s">
        <v>81</v>
      </c>
      <c r="K311" s="17" t="s">
        <v>44</v>
      </c>
      <c r="L311" s="21">
        <v>94477870</v>
      </c>
      <c r="M311" s="17">
        <v>7</v>
      </c>
      <c r="N311" s="87" t="s">
        <v>790</v>
      </c>
      <c r="O311" s="17" t="s">
        <v>46</v>
      </c>
      <c r="P311" s="17" t="s">
        <v>47</v>
      </c>
      <c r="Q311" s="17" t="s">
        <v>1216</v>
      </c>
      <c r="R311" s="23" t="s">
        <v>1216</v>
      </c>
      <c r="S311" s="23" t="s">
        <v>762</v>
      </c>
      <c r="T311" s="24" t="s">
        <v>1212</v>
      </c>
      <c r="U311" s="21">
        <v>7800000</v>
      </c>
      <c r="V311" s="17">
        <v>5500000692</v>
      </c>
      <c r="W311" s="17">
        <v>4500026601</v>
      </c>
      <c r="X311" s="17" t="s">
        <v>52</v>
      </c>
      <c r="Y311" s="26"/>
      <c r="Z311" s="26"/>
      <c r="AA311" s="26"/>
      <c r="AB311" s="26"/>
      <c r="AC311" s="26"/>
      <c r="AD311" s="26"/>
      <c r="AE311" s="17"/>
      <c r="AF311" s="17"/>
      <c r="AG311" s="17"/>
      <c r="AH311" s="17"/>
      <c r="AI311" s="17"/>
      <c r="AJ311" s="17"/>
    </row>
    <row r="312" spans="1:36" ht="182" x14ac:dyDescent="0.35">
      <c r="A312" s="95">
        <v>309</v>
      </c>
      <c r="B312" s="25" t="s">
        <v>771</v>
      </c>
      <c r="C312" s="19" t="s">
        <v>772</v>
      </c>
      <c r="D312" s="17" t="s">
        <v>1230</v>
      </c>
      <c r="E312" s="17" t="s">
        <v>553</v>
      </c>
      <c r="F312" s="17" t="s">
        <v>1231</v>
      </c>
      <c r="G312" s="17" t="s">
        <v>1222</v>
      </c>
      <c r="H312" s="17" t="s">
        <v>79</v>
      </c>
      <c r="I312" s="17" t="s">
        <v>80</v>
      </c>
      <c r="J312" s="17" t="s">
        <v>81</v>
      </c>
      <c r="K312" s="17" t="s">
        <v>44</v>
      </c>
      <c r="L312" s="21">
        <v>94527399</v>
      </c>
      <c r="M312" s="17">
        <v>7</v>
      </c>
      <c r="N312" s="30" t="s">
        <v>212</v>
      </c>
      <c r="O312" s="17" t="s">
        <v>46</v>
      </c>
      <c r="P312" s="17" t="s">
        <v>47</v>
      </c>
      <c r="Q312" s="17" t="s">
        <v>1216</v>
      </c>
      <c r="R312" s="23" t="s">
        <v>1216</v>
      </c>
      <c r="S312" s="23" t="s">
        <v>762</v>
      </c>
      <c r="T312" s="24" t="s">
        <v>1212</v>
      </c>
      <c r="U312" s="21">
        <v>7800000</v>
      </c>
      <c r="V312" s="17">
        <v>5500000692</v>
      </c>
      <c r="W312" s="17">
        <v>4500026589</v>
      </c>
      <c r="X312" s="17" t="s">
        <v>52</v>
      </c>
      <c r="Y312" s="26"/>
      <c r="Z312" s="26"/>
      <c r="AA312" s="26"/>
      <c r="AB312" s="26"/>
      <c r="AC312" s="26"/>
      <c r="AD312" s="26"/>
      <c r="AE312" s="17"/>
      <c r="AF312" s="17"/>
      <c r="AG312" s="17"/>
      <c r="AH312" s="17"/>
      <c r="AI312" s="17"/>
      <c r="AJ312" s="17"/>
    </row>
    <row r="313" spans="1:36" ht="168" x14ac:dyDescent="0.35">
      <c r="A313" s="95">
        <v>310</v>
      </c>
      <c r="B313" s="25" t="s">
        <v>771</v>
      </c>
      <c r="C313" s="19" t="s">
        <v>772</v>
      </c>
      <c r="D313" s="17" t="s">
        <v>1232</v>
      </c>
      <c r="E313" s="17" t="s">
        <v>210</v>
      </c>
      <c r="F313" s="17" t="s">
        <v>1233</v>
      </c>
      <c r="G313" s="17" t="s">
        <v>1222</v>
      </c>
      <c r="H313" s="17" t="s">
        <v>79</v>
      </c>
      <c r="I313" s="17" t="s">
        <v>80</v>
      </c>
      <c r="J313" s="17" t="s">
        <v>81</v>
      </c>
      <c r="K313" s="17" t="s">
        <v>44</v>
      </c>
      <c r="L313" s="21">
        <v>16696458</v>
      </c>
      <c r="M313" s="17">
        <v>7</v>
      </c>
      <c r="N313" s="87" t="s">
        <v>790</v>
      </c>
      <c r="O313" s="17" t="s">
        <v>46</v>
      </c>
      <c r="P313" s="17" t="s">
        <v>47</v>
      </c>
      <c r="Q313" s="17" t="s">
        <v>1216</v>
      </c>
      <c r="R313" s="23" t="s">
        <v>1216</v>
      </c>
      <c r="S313" s="23" t="s">
        <v>762</v>
      </c>
      <c r="T313" s="24" t="s">
        <v>1212</v>
      </c>
      <c r="U313" s="21">
        <v>7800000</v>
      </c>
      <c r="V313" s="17">
        <v>5500000962</v>
      </c>
      <c r="W313" s="17">
        <v>4500026596</v>
      </c>
      <c r="X313" s="17" t="s">
        <v>52</v>
      </c>
      <c r="Y313" s="26"/>
      <c r="Z313" s="26"/>
      <c r="AA313" s="26"/>
      <c r="AB313" s="26"/>
      <c r="AC313" s="26"/>
      <c r="AD313" s="26"/>
      <c r="AE313" s="17"/>
      <c r="AF313" s="17"/>
      <c r="AG313" s="17"/>
      <c r="AH313" s="17"/>
      <c r="AI313" s="17"/>
      <c r="AJ313" s="17"/>
    </row>
    <row r="314" spans="1:36" ht="168" x14ac:dyDescent="0.35">
      <c r="A314" s="95">
        <v>311</v>
      </c>
      <c r="B314" s="25" t="s">
        <v>771</v>
      </c>
      <c r="C314" s="19" t="s">
        <v>772</v>
      </c>
      <c r="D314" s="17" t="s">
        <v>1234</v>
      </c>
      <c r="E314" s="17" t="s">
        <v>336</v>
      </c>
      <c r="F314" s="17" t="s">
        <v>1235</v>
      </c>
      <c r="G314" s="17" t="s">
        <v>1222</v>
      </c>
      <c r="H314" s="17" t="s">
        <v>79</v>
      </c>
      <c r="I314" s="17" t="s">
        <v>80</v>
      </c>
      <c r="J314" s="17" t="s">
        <v>81</v>
      </c>
      <c r="K314" s="17" t="s">
        <v>44</v>
      </c>
      <c r="L314" s="21">
        <v>1130611587</v>
      </c>
      <c r="M314" s="17">
        <v>7</v>
      </c>
      <c r="N314" s="87" t="s">
        <v>790</v>
      </c>
      <c r="O314" s="17" t="s">
        <v>46</v>
      </c>
      <c r="P314" s="17" t="s">
        <v>47</v>
      </c>
      <c r="Q314" s="27" t="s">
        <v>1216</v>
      </c>
      <c r="R314" s="23" t="s">
        <v>1216</v>
      </c>
      <c r="S314" s="23" t="s">
        <v>762</v>
      </c>
      <c r="T314" s="24" t="s">
        <v>1212</v>
      </c>
      <c r="U314" s="21">
        <v>7800000</v>
      </c>
      <c r="V314" s="17">
        <v>5500000962</v>
      </c>
      <c r="W314" s="17">
        <v>4500026595</v>
      </c>
      <c r="X314" s="17" t="s">
        <v>52</v>
      </c>
      <c r="Y314" s="26"/>
      <c r="Z314" s="26"/>
      <c r="AA314" s="26"/>
      <c r="AB314" s="26"/>
      <c r="AC314" s="26"/>
      <c r="AD314" s="26"/>
      <c r="AE314" s="17"/>
      <c r="AF314" s="17"/>
      <c r="AG314" s="17"/>
      <c r="AH314" s="17"/>
      <c r="AI314" s="17"/>
      <c r="AJ314" s="17"/>
    </row>
    <row r="315" spans="1:36" ht="182" x14ac:dyDescent="0.35">
      <c r="A315" s="95">
        <v>312</v>
      </c>
      <c r="B315" s="25" t="s">
        <v>771</v>
      </c>
      <c r="C315" s="115" t="s">
        <v>772</v>
      </c>
      <c r="D315" s="17" t="s">
        <v>1236</v>
      </c>
      <c r="E315" s="17" t="s">
        <v>159</v>
      </c>
      <c r="F315" s="17" t="s">
        <v>1237</v>
      </c>
      <c r="G315" s="17" t="s">
        <v>1222</v>
      </c>
      <c r="H315" s="17" t="s">
        <v>79</v>
      </c>
      <c r="I315" s="17" t="s">
        <v>80</v>
      </c>
      <c r="J315" s="17" t="s">
        <v>81</v>
      </c>
      <c r="K315" s="17" t="s">
        <v>44</v>
      </c>
      <c r="L315" s="44">
        <v>6311606</v>
      </c>
      <c r="M315" s="17">
        <v>7</v>
      </c>
      <c r="N315" s="87" t="s">
        <v>845</v>
      </c>
      <c r="O315" s="17" t="s">
        <v>46</v>
      </c>
      <c r="P315" s="17" t="s">
        <v>92</v>
      </c>
      <c r="Q315" s="17" t="s">
        <v>1216</v>
      </c>
      <c r="R315" s="23" t="s">
        <v>1216</v>
      </c>
      <c r="S315" s="23" t="s">
        <v>762</v>
      </c>
      <c r="T315" s="24" t="s">
        <v>1212</v>
      </c>
      <c r="U315" s="21">
        <v>11400000</v>
      </c>
      <c r="V315" s="17">
        <v>5500000692</v>
      </c>
      <c r="W315" s="17">
        <v>4500026604</v>
      </c>
      <c r="X315" s="17" t="s">
        <v>52</v>
      </c>
      <c r="Y315" s="26"/>
      <c r="Z315" s="26"/>
      <c r="AA315" s="26"/>
      <c r="AB315" s="26"/>
      <c r="AC315" s="26"/>
      <c r="AD315" s="26"/>
      <c r="AE315" s="17"/>
      <c r="AF315" s="17"/>
      <c r="AG315" s="17"/>
      <c r="AH315" s="17"/>
      <c r="AI315" s="17"/>
      <c r="AJ315" s="17"/>
    </row>
    <row r="316" spans="1:36" ht="182" x14ac:dyDescent="0.35">
      <c r="A316" s="95">
        <v>313</v>
      </c>
      <c r="B316" s="25" t="s">
        <v>771</v>
      </c>
      <c r="C316" s="19" t="s">
        <v>772</v>
      </c>
      <c r="D316" s="17" t="s">
        <v>1238</v>
      </c>
      <c r="E316" s="17" t="s">
        <v>164</v>
      </c>
      <c r="F316" s="17" t="s">
        <v>1239</v>
      </c>
      <c r="G316" s="17" t="s">
        <v>1222</v>
      </c>
      <c r="H316" s="17" t="s">
        <v>79</v>
      </c>
      <c r="I316" s="17" t="s">
        <v>80</v>
      </c>
      <c r="J316" s="17" t="s">
        <v>81</v>
      </c>
      <c r="K316" s="17" t="s">
        <v>44</v>
      </c>
      <c r="L316" s="21">
        <v>1114455351</v>
      </c>
      <c r="M316" s="17">
        <v>7</v>
      </c>
      <c r="N316" s="87" t="s">
        <v>775</v>
      </c>
      <c r="O316" s="17" t="s">
        <v>46</v>
      </c>
      <c r="P316" s="17" t="s">
        <v>92</v>
      </c>
      <c r="Q316" s="17" t="s">
        <v>1216</v>
      </c>
      <c r="R316" s="23" t="s">
        <v>1216</v>
      </c>
      <c r="S316" s="23" t="s">
        <v>762</v>
      </c>
      <c r="T316" s="24" t="s">
        <v>1212</v>
      </c>
      <c r="U316" s="21">
        <v>11400000</v>
      </c>
      <c r="V316" s="17">
        <v>5500000692</v>
      </c>
      <c r="W316" s="17">
        <v>4500026591</v>
      </c>
      <c r="X316" s="17" t="s">
        <v>52</v>
      </c>
      <c r="Y316" s="26"/>
      <c r="Z316" s="26"/>
      <c r="AA316" s="26"/>
      <c r="AB316" s="26"/>
      <c r="AC316" s="26"/>
      <c r="AD316" s="26"/>
      <c r="AE316" s="17"/>
      <c r="AF316" s="17"/>
      <c r="AG316" s="17"/>
      <c r="AH316" s="17"/>
      <c r="AI316" s="17"/>
      <c r="AJ316" s="17"/>
    </row>
    <row r="317" spans="1:36" ht="196" x14ac:dyDescent="0.35">
      <c r="A317" s="95">
        <v>314</v>
      </c>
      <c r="B317" s="25" t="s">
        <v>35</v>
      </c>
      <c r="C317" s="19" t="s">
        <v>36</v>
      </c>
      <c r="D317" s="17" t="s">
        <v>1240</v>
      </c>
      <c r="E317" s="17" t="s">
        <v>1241</v>
      </c>
      <c r="F317" s="17" t="s">
        <v>1242</v>
      </c>
      <c r="G317" s="17" t="s">
        <v>1222</v>
      </c>
      <c r="H317" s="17" t="s">
        <v>61</v>
      </c>
      <c r="I317" s="17" t="s">
        <v>42</v>
      </c>
      <c r="J317" s="17" t="s">
        <v>359</v>
      </c>
      <c r="K317" s="17" t="s">
        <v>44</v>
      </c>
      <c r="L317" s="21">
        <v>66832715</v>
      </c>
      <c r="M317" s="17">
        <v>7</v>
      </c>
      <c r="N317" s="30" t="s">
        <v>1243</v>
      </c>
      <c r="O317" s="17" t="s">
        <v>46</v>
      </c>
      <c r="P317" s="17" t="s">
        <v>92</v>
      </c>
      <c r="Q317" s="17" t="s">
        <v>1216</v>
      </c>
      <c r="R317" s="23" t="s">
        <v>1216</v>
      </c>
      <c r="S317" s="23" t="s">
        <v>762</v>
      </c>
      <c r="T317" s="24" t="s">
        <v>776</v>
      </c>
      <c r="U317" s="21">
        <v>24000000</v>
      </c>
      <c r="V317" s="17">
        <v>5500000663</v>
      </c>
      <c r="W317" s="17">
        <v>4500026599</v>
      </c>
      <c r="X317" s="17" t="s">
        <v>52</v>
      </c>
      <c r="Y317" s="26"/>
      <c r="Z317" s="26"/>
      <c r="AA317" s="26"/>
      <c r="AB317" s="26"/>
      <c r="AC317" s="26"/>
      <c r="AD317" s="26"/>
      <c r="AE317" s="17"/>
      <c r="AF317" s="17"/>
      <c r="AG317" s="17"/>
      <c r="AH317" s="17"/>
      <c r="AI317" s="17"/>
      <c r="AJ317" s="17"/>
    </row>
    <row r="318" spans="1:36" ht="182" x14ac:dyDescent="0.35">
      <c r="A318" s="95">
        <v>315</v>
      </c>
      <c r="B318" s="25" t="s">
        <v>35</v>
      </c>
      <c r="C318" s="19" t="s">
        <v>36</v>
      </c>
      <c r="D318" s="17" t="s">
        <v>1225</v>
      </c>
      <c r="E318" s="17" t="s">
        <v>604</v>
      </c>
      <c r="F318" s="17" t="s">
        <v>1244</v>
      </c>
      <c r="G318" s="17" t="s">
        <v>1170</v>
      </c>
      <c r="H318" s="17" t="s">
        <v>1245</v>
      </c>
      <c r="I318" s="17" t="s">
        <v>152</v>
      </c>
      <c r="J318" s="17" t="s">
        <v>153</v>
      </c>
      <c r="K318" s="17" t="s">
        <v>44</v>
      </c>
      <c r="L318" s="21">
        <v>14565357</v>
      </c>
      <c r="M318" s="17">
        <v>7</v>
      </c>
      <c r="N318" s="89" t="s">
        <v>766</v>
      </c>
      <c r="O318" s="17" t="s">
        <v>46</v>
      </c>
      <c r="P318" s="17" t="s">
        <v>47</v>
      </c>
      <c r="Q318" s="17" t="s">
        <v>1227</v>
      </c>
      <c r="R318" s="23" t="s">
        <v>1216</v>
      </c>
      <c r="S318" s="23" t="s">
        <v>762</v>
      </c>
      <c r="T318" s="24" t="s">
        <v>1212</v>
      </c>
      <c r="U318" s="21">
        <v>7800000</v>
      </c>
      <c r="V318" s="17">
        <v>5500000481</v>
      </c>
      <c r="W318" s="17">
        <v>4500026575</v>
      </c>
      <c r="X318" s="17" t="s">
        <v>52</v>
      </c>
      <c r="Y318" s="26"/>
      <c r="Z318" s="26"/>
      <c r="AA318" s="26"/>
      <c r="AB318" s="26"/>
      <c r="AC318" s="26"/>
      <c r="AD318" s="26"/>
      <c r="AE318" s="17"/>
      <c r="AF318" s="17"/>
      <c r="AG318" s="17"/>
      <c r="AH318" s="17"/>
      <c r="AI318" s="17"/>
      <c r="AJ318" s="17"/>
    </row>
    <row r="319" spans="1:36" ht="196" x14ac:dyDescent="0.35">
      <c r="A319" s="95">
        <v>316</v>
      </c>
      <c r="B319" s="25" t="s">
        <v>156</v>
      </c>
      <c r="C319" s="115" t="s">
        <v>1173</v>
      </c>
      <c r="D319" s="17" t="s">
        <v>1246</v>
      </c>
      <c r="E319" s="17" t="s">
        <v>1247</v>
      </c>
      <c r="F319" s="17" t="s">
        <v>1248</v>
      </c>
      <c r="G319" s="17" t="s">
        <v>1180</v>
      </c>
      <c r="H319" s="17" t="s">
        <v>79</v>
      </c>
      <c r="I319" s="17" t="s">
        <v>42</v>
      </c>
      <c r="J319" s="17" t="s">
        <v>359</v>
      </c>
      <c r="K319" s="17" t="s">
        <v>44</v>
      </c>
      <c r="L319" s="21" t="s">
        <v>1249</v>
      </c>
      <c r="M319" s="17">
        <v>7</v>
      </c>
      <c r="N319" s="89" t="s">
        <v>1250</v>
      </c>
      <c r="O319" s="17" t="s">
        <v>46</v>
      </c>
      <c r="P319" s="17" t="s">
        <v>685</v>
      </c>
      <c r="Q319" s="17" t="s">
        <v>1180</v>
      </c>
      <c r="R319" s="23"/>
      <c r="S319" s="23" t="s">
        <v>762</v>
      </c>
      <c r="T319" s="24" t="s">
        <v>1212</v>
      </c>
      <c r="U319" s="21">
        <v>3773884</v>
      </c>
      <c r="V319" s="17">
        <v>3600001033</v>
      </c>
      <c r="W319" s="17"/>
      <c r="X319" s="17" t="s">
        <v>52</v>
      </c>
      <c r="Y319" s="26"/>
      <c r="Z319" s="26"/>
      <c r="AA319" s="26"/>
      <c r="AB319" s="26"/>
      <c r="AC319" s="26"/>
      <c r="AD319" s="26"/>
      <c r="AE319" s="17"/>
      <c r="AF319" s="17"/>
      <c r="AG319" s="17"/>
      <c r="AH319" s="17"/>
      <c r="AI319" s="17"/>
      <c r="AJ319" s="17"/>
    </row>
    <row r="320" spans="1:36" ht="140.5" thickBot="1" x14ac:dyDescent="0.4">
      <c r="A320" s="95">
        <v>317</v>
      </c>
      <c r="B320" s="25" t="s">
        <v>35</v>
      </c>
      <c r="C320" s="72" t="s">
        <v>666</v>
      </c>
      <c r="D320" s="17" t="s">
        <v>1251</v>
      </c>
      <c r="E320" s="17" t="s">
        <v>1137</v>
      </c>
      <c r="F320" s="17" t="s">
        <v>1252</v>
      </c>
      <c r="G320" s="17" t="s">
        <v>1253</v>
      </c>
      <c r="H320" s="17" t="s">
        <v>233</v>
      </c>
      <c r="I320" s="17" t="s">
        <v>42</v>
      </c>
      <c r="J320" s="17" t="s">
        <v>359</v>
      </c>
      <c r="K320" s="17" t="s">
        <v>44</v>
      </c>
      <c r="L320" s="21" t="s">
        <v>670</v>
      </c>
      <c r="M320" s="17">
        <v>7</v>
      </c>
      <c r="N320" s="89" t="s">
        <v>1254</v>
      </c>
      <c r="O320" s="17" t="s">
        <v>46</v>
      </c>
      <c r="P320" s="17" t="s">
        <v>92</v>
      </c>
      <c r="Q320" s="17" t="s">
        <v>1253</v>
      </c>
      <c r="R320" s="23"/>
      <c r="S320" s="23" t="s">
        <v>762</v>
      </c>
      <c r="T320" s="24" t="s">
        <v>1212</v>
      </c>
      <c r="U320" s="21">
        <v>999999990</v>
      </c>
      <c r="V320" s="17">
        <v>3500005559</v>
      </c>
      <c r="W320" s="17"/>
      <c r="X320" s="17" t="s">
        <v>52</v>
      </c>
      <c r="Y320" s="26"/>
      <c r="Z320" s="26"/>
      <c r="AA320" s="26"/>
      <c r="AB320" s="26"/>
      <c r="AC320" s="26"/>
      <c r="AD320" s="26"/>
      <c r="AE320" s="17"/>
      <c r="AF320" s="17"/>
      <c r="AG320" s="17"/>
      <c r="AH320" s="17"/>
      <c r="AI320" s="17"/>
      <c r="AJ320" s="17"/>
    </row>
    <row r="321" spans="1:36" ht="154" x14ac:dyDescent="0.3">
      <c r="A321" s="95">
        <v>318</v>
      </c>
      <c r="B321" s="25" t="s">
        <v>771</v>
      </c>
      <c r="C321" s="116" t="s">
        <v>1255</v>
      </c>
      <c r="D321" s="17" t="s">
        <v>1256</v>
      </c>
      <c r="E321" s="17" t="s">
        <v>1257</v>
      </c>
      <c r="F321" s="17" t="s">
        <v>1258</v>
      </c>
      <c r="G321" s="17" t="s">
        <v>1259</v>
      </c>
      <c r="H321" s="17" t="s">
        <v>233</v>
      </c>
      <c r="I321" s="17" t="s">
        <v>42</v>
      </c>
      <c r="J321" s="17" t="s">
        <v>359</v>
      </c>
      <c r="K321" s="17" t="s">
        <v>44</v>
      </c>
      <c r="L321" s="21"/>
      <c r="M321" s="17">
        <v>7</v>
      </c>
      <c r="N321" s="117" t="s">
        <v>1260</v>
      </c>
      <c r="O321" s="17" t="s">
        <v>46</v>
      </c>
      <c r="P321" s="17" t="s">
        <v>1261</v>
      </c>
      <c r="Q321" s="17"/>
      <c r="R321" s="23"/>
      <c r="S321" s="23" t="s">
        <v>762</v>
      </c>
      <c r="T321" s="24" t="s">
        <v>1262</v>
      </c>
      <c r="U321" s="21">
        <v>78000000</v>
      </c>
      <c r="V321" s="17">
        <v>3500005492</v>
      </c>
      <c r="W321" s="17"/>
      <c r="X321" s="17" t="s">
        <v>52</v>
      </c>
      <c r="Y321" s="26"/>
      <c r="Z321" s="26"/>
      <c r="AA321" s="26"/>
      <c r="AB321" s="26"/>
      <c r="AC321" s="26"/>
      <c r="AD321" s="26"/>
      <c r="AE321" s="17"/>
      <c r="AF321" s="17"/>
      <c r="AG321" s="17"/>
      <c r="AH321" s="17"/>
      <c r="AI321" s="17"/>
      <c r="AJ321" s="17"/>
    </row>
    <row r="322" spans="1:36" ht="168" x14ac:dyDescent="0.35">
      <c r="A322" s="95">
        <v>319</v>
      </c>
      <c r="B322" s="25" t="s">
        <v>156</v>
      </c>
      <c r="C322" s="118" t="s">
        <v>1263</v>
      </c>
      <c r="D322" s="17" t="s">
        <v>1264</v>
      </c>
      <c r="E322" s="17" t="s">
        <v>1265</v>
      </c>
      <c r="F322" s="17" t="s">
        <v>1266</v>
      </c>
      <c r="G322" s="17" t="s">
        <v>1267</v>
      </c>
      <c r="H322" s="17" t="s">
        <v>233</v>
      </c>
      <c r="I322" s="17" t="s">
        <v>42</v>
      </c>
      <c r="J322" s="17" t="s">
        <v>359</v>
      </c>
      <c r="K322" s="17" t="s">
        <v>44</v>
      </c>
      <c r="L322" s="21"/>
      <c r="M322" s="17"/>
      <c r="N322" s="86" t="s">
        <v>1268</v>
      </c>
      <c r="O322" s="17" t="s">
        <v>46</v>
      </c>
      <c r="P322" s="17" t="s">
        <v>1261</v>
      </c>
      <c r="Q322" s="17"/>
      <c r="R322" s="23"/>
      <c r="S322" s="23" t="s">
        <v>762</v>
      </c>
      <c r="T322" s="24" t="s">
        <v>1262</v>
      </c>
      <c r="U322" s="21">
        <v>70000000</v>
      </c>
      <c r="V322" s="17">
        <v>5500000184</v>
      </c>
      <c r="W322" s="17"/>
      <c r="X322" s="17" t="s">
        <v>52</v>
      </c>
      <c r="Y322" s="26"/>
      <c r="Z322" s="26"/>
      <c r="AA322" s="26"/>
      <c r="AB322" s="26"/>
      <c r="AC322" s="26"/>
      <c r="AD322" s="26"/>
      <c r="AE322" s="17"/>
      <c r="AF322" s="17"/>
      <c r="AG322" s="17"/>
      <c r="AH322" s="17"/>
      <c r="AI322" s="17"/>
      <c r="AJ322" s="17"/>
    </row>
    <row r="323" spans="1:36" ht="196" x14ac:dyDescent="0.35">
      <c r="A323" s="95">
        <v>320</v>
      </c>
      <c r="B323" s="25" t="s">
        <v>35</v>
      </c>
      <c r="C323" s="19" t="s">
        <v>36</v>
      </c>
      <c r="D323" s="17" t="s">
        <v>1269</v>
      </c>
      <c r="E323" s="17" t="s">
        <v>1270</v>
      </c>
      <c r="F323" s="17" t="s">
        <v>1271</v>
      </c>
      <c r="G323" s="17" t="s">
        <v>1272</v>
      </c>
      <c r="H323" s="17" t="s">
        <v>88</v>
      </c>
      <c r="I323" s="17" t="s">
        <v>89</v>
      </c>
      <c r="J323" s="21">
        <v>31872535</v>
      </c>
      <c r="K323" s="17" t="s">
        <v>44</v>
      </c>
      <c r="L323" s="21">
        <v>1144049509</v>
      </c>
      <c r="M323" s="17">
        <v>7</v>
      </c>
      <c r="N323" s="30" t="s">
        <v>137</v>
      </c>
      <c r="O323" s="17" t="s">
        <v>46</v>
      </c>
      <c r="P323" s="17" t="s">
        <v>92</v>
      </c>
      <c r="Q323" s="17"/>
      <c r="R323" s="23"/>
      <c r="S323" s="23" t="s">
        <v>762</v>
      </c>
      <c r="T323" s="24" t="s">
        <v>1262</v>
      </c>
      <c r="U323" s="21">
        <v>7600000</v>
      </c>
      <c r="V323" s="17">
        <v>5500000481</v>
      </c>
      <c r="W323" s="17"/>
      <c r="X323" s="17" t="s">
        <v>52</v>
      </c>
      <c r="Y323" s="26"/>
      <c r="Z323" s="26"/>
      <c r="AA323" s="26"/>
      <c r="AB323" s="26"/>
      <c r="AC323" s="26"/>
      <c r="AD323" s="26"/>
      <c r="AE323" s="17"/>
      <c r="AF323" s="17"/>
      <c r="AG323" s="17"/>
      <c r="AH323" s="17"/>
      <c r="AI323" s="17"/>
      <c r="AJ323" s="17"/>
    </row>
    <row r="324" spans="1:36" ht="182" x14ac:dyDescent="0.35">
      <c r="A324" s="95">
        <v>321</v>
      </c>
      <c r="B324" s="25" t="s">
        <v>35</v>
      </c>
      <c r="C324" s="19" t="s">
        <v>36</v>
      </c>
      <c r="D324" s="17" t="s">
        <v>1273</v>
      </c>
      <c r="E324" s="17" t="s">
        <v>653</v>
      </c>
      <c r="F324" s="17" t="s">
        <v>1274</v>
      </c>
      <c r="G324" s="17" t="s">
        <v>1272</v>
      </c>
      <c r="H324" s="17" t="s">
        <v>88</v>
      </c>
      <c r="I324" s="17" t="s">
        <v>89</v>
      </c>
      <c r="J324" s="21">
        <v>31872536</v>
      </c>
      <c r="K324" s="17" t="s">
        <v>44</v>
      </c>
      <c r="L324" s="21">
        <v>29661555</v>
      </c>
      <c r="M324" s="17">
        <v>7</v>
      </c>
      <c r="N324" s="89" t="s">
        <v>766</v>
      </c>
      <c r="O324" s="17" t="s">
        <v>46</v>
      </c>
      <c r="P324" s="17" t="s">
        <v>47</v>
      </c>
      <c r="Q324" s="17"/>
      <c r="R324" s="23"/>
      <c r="S324" s="23" t="s">
        <v>762</v>
      </c>
      <c r="T324" s="24" t="s">
        <v>1262</v>
      </c>
      <c r="U324" s="21">
        <v>5200000</v>
      </c>
      <c r="V324" s="17">
        <v>5500000717</v>
      </c>
      <c r="W324" s="17"/>
      <c r="X324" s="17" t="s">
        <v>52</v>
      </c>
      <c r="Y324" s="26"/>
      <c r="Z324" s="26"/>
      <c r="AA324" s="26"/>
      <c r="AB324" s="26"/>
      <c r="AC324" s="26"/>
      <c r="AD324" s="26"/>
      <c r="AE324" s="17"/>
      <c r="AF324" s="17"/>
      <c r="AG324" s="17"/>
      <c r="AH324" s="17"/>
      <c r="AI324" s="17"/>
      <c r="AJ324" s="17"/>
    </row>
    <row r="325" spans="1:36" ht="182" x14ac:dyDescent="0.35">
      <c r="A325" s="95">
        <v>322</v>
      </c>
      <c r="B325" s="25" t="s">
        <v>35</v>
      </c>
      <c r="C325" s="19" t="s">
        <v>36</v>
      </c>
      <c r="D325" s="17" t="s">
        <v>1275</v>
      </c>
      <c r="E325" s="17" t="s">
        <v>417</v>
      </c>
      <c r="F325" s="17" t="s">
        <v>1276</v>
      </c>
      <c r="G325" s="17" t="s">
        <v>1272</v>
      </c>
      <c r="H325" s="17" t="s">
        <v>41</v>
      </c>
      <c r="I325" s="17" t="s">
        <v>152</v>
      </c>
      <c r="J325" s="17" t="s">
        <v>153</v>
      </c>
      <c r="K325" s="17" t="s">
        <v>44</v>
      </c>
      <c r="L325" s="21">
        <v>94433492</v>
      </c>
      <c r="M325" s="17">
        <v>7</v>
      </c>
      <c r="N325" s="89" t="s">
        <v>766</v>
      </c>
      <c r="O325" s="17" t="s">
        <v>46</v>
      </c>
      <c r="P325" s="17" t="s">
        <v>47</v>
      </c>
      <c r="Q325" s="17" t="s">
        <v>1267</v>
      </c>
      <c r="R325" s="23"/>
      <c r="S325" s="23" t="s">
        <v>762</v>
      </c>
      <c r="T325" s="24" t="s">
        <v>1262</v>
      </c>
      <c r="U325" s="21">
        <v>5200000</v>
      </c>
      <c r="V325" s="17">
        <v>5500000481</v>
      </c>
      <c r="W325" s="17"/>
      <c r="X325" s="17" t="s">
        <v>52</v>
      </c>
      <c r="Y325" s="26"/>
      <c r="Z325" s="26"/>
      <c r="AA325" s="26"/>
      <c r="AB325" s="26"/>
      <c r="AC325" s="26"/>
      <c r="AD325" s="26"/>
      <c r="AE325" s="17"/>
      <c r="AF325" s="17"/>
      <c r="AG325" s="17"/>
      <c r="AH325" s="17"/>
      <c r="AI325" s="17"/>
      <c r="AJ325" s="17"/>
    </row>
    <row r="326" spans="1:36" ht="168" x14ac:dyDescent="0.35">
      <c r="A326" s="95">
        <v>323</v>
      </c>
      <c r="B326" s="25" t="s">
        <v>771</v>
      </c>
      <c r="C326" s="19" t="s">
        <v>772</v>
      </c>
      <c r="D326" s="17" t="s">
        <v>1277</v>
      </c>
      <c r="E326" s="17" t="s">
        <v>1278</v>
      </c>
      <c r="F326" s="17" t="s">
        <v>1279</v>
      </c>
      <c r="G326" s="17" t="s">
        <v>730</v>
      </c>
      <c r="H326" s="17" t="s">
        <v>172</v>
      </c>
      <c r="I326" s="17" t="s">
        <v>42</v>
      </c>
      <c r="J326" s="17" t="s">
        <v>359</v>
      </c>
      <c r="K326" s="17" t="s">
        <v>44</v>
      </c>
      <c r="L326" s="21">
        <v>29876999</v>
      </c>
      <c r="M326" s="17">
        <v>7</v>
      </c>
      <c r="N326" s="87" t="s">
        <v>790</v>
      </c>
      <c r="O326" s="17" t="s">
        <v>46</v>
      </c>
      <c r="P326" s="17" t="s">
        <v>47</v>
      </c>
      <c r="Q326" s="17" t="s">
        <v>730</v>
      </c>
      <c r="R326" s="23" t="s">
        <v>1280</v>
      </c>
      <c r="S326" s="23" t="s">
        <v>762</v>
      </c>
      <c r="T326" s="24" t="s">
        <v>1262</v>
      </c>
      <c r="U326" s="21">
        <v>5200000</v>
      </c>
      <c r="V326" s="17">
        <v>5500000480</v>
      </c>
      <c r="W326" s="17">
        <v>4500027115</v>
      </c>
      <c r="X326" s="17" t="s">
        <v>52</v>
      </c>
      <c r="Y326" s="26"/>
      <c r="Z326" s="26"/>
      <c r="AA326" s="26"/>
      <c r="AB326" s="26"/>
      <c r="AC326" s="26"/>
      <c r="AD326" s="26"/>
      <c r="AE326" s="17"/>
      <c r="AF326" s="17"/>
      <c r="AG326" s="17"/>
      <c r="AH326" s="17"/>
      <c r="AI326" s="17"/>
      <c r="AJ326" s="17"/>
    </row>
    <row r="327" spans="1:36" ht="196" x14ac:dyDescent="0.35">
      <c r="A327" s="17">
        <v>324</v>
      </c>
      <c r="B327" s="25" t="s">
        <v>156</v>
      </c>
      <c r="C327" s="126" t="s">
        <v>692</v>
      </c>
      <c r="D327" s="17" t="s">
        <v>1281</v>
      </c>
      <c r="E327" s="17" t="s">
        <v>1282</v>
      </c>
      <c r="F327" s="17" t="s">
        <v>1283</v>
      </c>
      <c r="G327" s="17" t="s">
        <v>1280</v>
      </c>
      <c r="H327" s="17" t="s">
        <v>233</v>
      </c>
      <c r="I327" s="17" t="s">
        <v>42</v>
      </c>
      <c r="J327" s="17" t="s">
        <v>359</v>
      </c>
      <c r="K327" s="17" t="s">
        <v>44</v>
      </c>
      <c r="L327" s="17"/>
      <c r="M327" s="17"/>
      <c r="N327" s="119" t="s">
        <v>1284</v>
      </c>
      <c r="O327" s="17" t="s">
        <v>46</v>
      </c>
      <c r="P327" s="17" t="s">
        <v>1261</v>
      </c>
      <c r="Q327" s="17"/>
      <c r="R327" s="23"/>
      <c r="S327" s="23"/>
      <c r="T327" s="24"/>
      <c r="U327" s="21">
        <v>10000000</v>
      </c>
      <c r="V327" s="17">
        <v>3500005651</v>
      </c>
      <c r="W327" s="17"/>
      <c r="X327" s="17" t="s">
        <v>52</v>
      </c>
      <c r="Y327" s="26"/>
      <c r="Z327" s="26"/>
      <c r="AA327" s="26"/>
      <c r="AB327" s="26"/>
      <c r="AC327" s="26"/>
      <c r="AD327" s="26"/>
      <c r="AE327" s="17"/>
      <c r="AF327" s="17"/>
      <c r="AG327" s="17"/>
      <c r="AH327" s="17"/>
      <c r="AI327" s="17"/>
      <c r="AJ327" s="17"/>
    </row>
    <row r="328" spans="1:36" x14ac:dyDescent="0.35">
      <c r="B328" s="120"/>
      <c r="C328" s="120"/>
    </row>
    <row r="329" spans="1:36" x14ac:dyDescent="0.35">
      <c r="B329" s="120"/>
      <c r="C329" s="120"/>
    </row>
    <row r="330" spans="1:36" x14ac:dyDescent="0.35">
      <c r="B330" s="120"/>
      <c r="C330" s="120"/>
    </row>
    <row r="331" spans="1:36" x14ac:dyDescent="0.35">
      <c r="B331" s="120"/>
      <c r="C331" s="120"/>
    </row>
    <row r="332" spans="1:36" x14ac:dyDescent="0.35">
      <c r="B332" s="120"/>
      <c r="C332" s="120"/>
    </row>
    <row r="333" spans="1:36" x14ac:dyDescent="0.35">
      <c r="B333" s="120"/>
      <c r="C333" s="120"/>
    </row>
    <row r="334" spans="1:36" x14ac:dyDescent="0.35">
      <c r="B334" s="120"/>
      <c r="C334" s="120"/>
    </row>
    <row r="335" spans="1:36" x14ac:dyDescent="0.35">
      <c r="B335" s="120"/>
      <c r="C335" s="120"/>
    </row>
    <row r="336" spans="1:36" x14ac:dyDescent="0.35">
      <c r="B336" s="120"/>
      <c r="C336" s="120"/>
    </row>
    <row r="337" spans="2:3" x14ac:dyDescent="0.35">
      <c r="B337" s="120"/>
      <c r="C337" s="120"/>
    </row>
    <row r="338" spans="2:3" x14ac:dyDescent="0.35">
      <c r="B338" s="120"/>
      <c r="C338" s="120"/>
    </row>
    <row r="339" spans="2:3" x14ac:dyDescent="0.35">
      <c r="B339" s="120"/>
      <c r="C339" s="120"/>
    </row>
    <row r="340" spans="2:3" x14ac:dyDescent="0.35">
      <c r="B340" s="120"/>
      <c r="C340" s="120"/>
    </row>
    <row r="341" spans="2:3" x14ac:dyDescent="0.35">
      <c r="B341" s="120"/>
      <c r="C341" s="120"/>
    </row>
    <row r="342" spans="2:3" x14ac:dyDescent="0.35">
      <c r="B342" s="120"/>
      <c r="C342" s="120"/>
    </row>
    <row r="343" spans="2:3" x14ac:dyDescent="0.35">
      <c r="B343" s="120"/>
      <c r="C343" s="120"/>
    </row>
    <row r="344" spans="2:3" x14ac:dyDescent="0.35">
      <c r="B344" s="120"/>
      <c r="C344" s="120"/>
    </row>
    <row r="345" spans="2:3" x14ac:dyDescent="0.35">
      <c r="B345" s="120"/>
      <c r="C345" s="120"/>
    </row>
    <row r="346" spans="2:3" x14ac:dyDescent="0.35">
      <c r="B346" s="120"/>
      <c r="C346" s="120"/>
    </row>
    <row r="347" spans="2:3" x14ac:dyDescent="0.35">
      <c r="B347" s="120"/>
      <c r="C347" s="120"/>
    </row>
    <row r="348" spans="2:3" x14ac:dyDescent="0.35">
      <c r="B348" s="120"/>
      <c r="C348" s="120"/>
    </row>
    <row r="349" spans="2:3" x14ac:dyDescent="0.35">
      <c r="B349" s="120"/>
      <c r="C349" s="120"/>
    </row>
    <row r="350" spans="2:3" x14ac:dyDescent="0.35">
      <c r="B350" s="120"/>
      <c r="C350" s="120"/>
    </row>
    <row r="351" spans="2:3" x14ac:dyDescent="0.35">
      <c r="B351" s="120"/>
      <c r="C351" s="120"/>
    </row>
    <row r="352" spans="2:3" x14ac:dyDescent="0.35">
      <c r="B352" s="120"/>
      <c r="C352" s="120"/>
    </row>
    <row r="353" spans="2:3" x14ac:dyDescent="0.35">
      <c r="B353" s="120"/>
      <c r="C353" s="120"/>
    </row>
    <row r="354" spans="2:3" x14ac:dyDescent="0.35">
      <c r="B354" s="120"/>
      <c r="C354" s="120"/>
    </row>
    <row r="355" spans="2:3" x14ac:dyDescent="0.35">
      <c r="B355" s="120"/>
      <c r="C355" s="120"/>
    </row>
    <row r="356" spans="2:3" x14ac:dyDescent="0.35">
      <c r="B356" s="120"/>
      <c r="C356" s="120"/>
    </row>
    <row r="357" spans="2:3" x14ac:dyDescent="0.35">
      <c r="B357" s="120"/>
      <c r="C357" s="120"/>
    </row>
    <row r="358" spans="2:3" x14ac:dyDescent="0.35">
      <c r="B358" s="120"/>
      <c r="C358" s="120"/>
    </row>
    <row r="359" spans="2:3" x14ac:dyDescent="0.35">
      <c r="B359" s="120"/>
      <c r="C359" s="120"/>
    </row>
    <row r="360" spans="2:3" x14ac:dyDescent="0.35">
      <c r="B360" s="120"/>
      <c r="C360" s="120"/>
    </row>
    <row r="361" spans="2:3" x14ac:dyDescent="0.35">
      <c r="B361" s="120"/>
      <c r="C361" s="120"/>
    </row>
    <row r="362" spans="2:3" x14ac:dyDescent="0.35">
      <c r="B362" s="120"/>
      <c r="C362" s="120"/>
    </row>
    <row r="363" spans="2:3" x14ac:dyDescent="0.35">
      <c r="B363" s="120"/>
      <c r="C363" s="120"/>
    </row>
    <row r="364" spans="2:3" x14ac:dyDescent="0.35">
      <c r="B364" s="120"/>
      <c r="C364" s="120"/>
    </row>
    <row r="365" spans="2:3" x14ac:dyDescent="0.35">
      <c r="B365" s="120"/>
      <c r="C365" s="120"/>
    </row>
    <row r="366" spans="2:3" x14ac:dyDescent="0.35">
      <c r="B366" s="120"/>
      <c r="C366" s="120"/>
    </row>
    <row r="367" spans="2:3" x14ac:dyDescent="0.35">
      <c r="B367" s="120"/>
      <c r="C367" s="120"/>
    </row>
    <row r="368" spans="2:3" x14ac:dyDescent="0.35">
      <c r="B368" s="120"/>
      <c r="C368" s="120"/>
    </row>
    <row r="369" spans="2:3" x14ac:dyDescent="0.35">
      <c r="B369" s="120"/>
      <c r="C369" s="120"/>
    </row>
    <row r="370" spans="2:3" x14ac:dyDescent="0.35">
      <c r="B370" s="120"/>
      <c r="C370" s="120"/>
    </row>
    <row r="371" spans="2:3" x14ac:dyDescent="0.35">
      <c r="B371" s="120"/>
      <c r="C371" s="120"/>
    </row>
    <row r="372" spans="2:3" x14ac:dyDescent="0.35">
      <c r="B372" s="120"/>
      <c r="C372" s="120"/>
    </row>
    <row r="373" spans="2:3" x14ac:dyDescent="0.35">
      <c r="B373" s="120"/>
      <c r="C373" s="120"/>
    </row>
    <row r="374" spans="2:3" x14ac:dyDescent="0.35">
      <c r="B374" s="120"/>
      <c r="C374" s="120"/>
    </row>
    <row r="375" spans="2:3" x14ac:dyDescent="0.35">
      <c r="B375" s="120"/>
      <c r="C375" s="120"/>
    </row>
    <row r="376" spans="2:3" x14ac:dyDescent="0.35">
      <c r="B376" s="120"/>
      <c r="C376" s="120"/>
    </row>
    <row r="377" spans="2:3" x14ac:dyDescent="0.35">
      <c r="B377" s="120"/>
      <c r="C377" s="120"/>
    </row>
    <row r="378" spans="2:3" x14ac:dyDescent="0.35">
      <c r="B378" s="120"/>
      <c r="C378" s="120"/>
    </row>
    <row r="379" spans="2:3" x14ac:dyDescent="0.35">
      <c r="B379" s="120"/>
      <c r="C379" s="120"/>
    </row>
    <row r="380" spans="2:3" x14ac:dyDescent="0.35">
      <c r="B380" s="120"/>
      <c r="C380" s="120"/>
    </row>
    <row r="381" spans="2:3" x14ac:dyDescent="0.35">
      <c r="B381" s="120"/>
      <c r="C381" s="120"/>
    </row>
    <row r="382" spans="2:3" x14ac:dyDescent="0.35">
      <c r="B382" s="120"/>
      <c r="C382" s="120"/>
    </row>
    <row r="383" spans="2:3" x14ac:dyDescent="0.35">
      <c r="B383" s="120"/>
      <c r="C383" s="120"/>
    </row>
    <row r="384" spans="2:3" x14ac:dyDescent="0.35">
      <c r="B384" s="120"/>
      <c r="C384" s="120"/>
    </row>
    <row r="385" spans="2:3" x14ac:dyDescent="0.35">
      <c r="B385" s="120"/>
      <c r="C385" s="120"/>
    </row>
    <row r="386" spans="2:3" x14ac:dyDescent="0.35">
      <c r="B386" s="120"/>
      <c r="C386" s="120"/>
    </row>
    <row r="387" spans="2:3" x14ac:dyDescent="0.35">
      <c r="B387" s="120"/>
      <c r="C387" s="120"/>
    </row>
    <row r="388" spans="2:3" x14ac:dyDescent="0.35">
      <c r="B388" s="120"/>
      <c r="C388" s="120"/>
    </row>
    <row r="389" spans="2:3" x14ac:dyDescent="0.35">
      <c r="B389" s="120"/>
      <c r="C389" s="120"/>
    </row>
    <row r="390" spans="2:3" x14ac:dyDescent="0.35">
      <c r="B390" s="120"/>
      <c r="C390" s="120"/>
    </row>
    <row r="391" spans="2:3" x14ac:dyDescent="0.35">
      <c r="B391" s="120"/>
      <c r="C391" s="120"/>
    </row>
    <row r="392" spans="2:3" x14ac:dyDescent="0.35">
      <c r="B392" s="120"/>
      <c r="C392" s="120"/>
    </row>
    <row r="393" spans="2:3" x14ac:dyDescent="0.35">
      <c r="B393" s="120"/>
      <c r="C393" s="120"/>
    </row>
    <row r="394" spans="2:3" x14ac:dyDescent="0.35">
      <c r="B394" s="120"/>
      <c r="C394" s="120"/>
    </row>
    <row r="395" spans="2:3" x14ac:dyDescent="0.35">
      <c r="B395" s="120"/>
      <c r="C395" s="120"/>
    </row>
    <row r="396" spans="2:3" x14ac:dyDescent="0.35">
      <c r="B396" s="120"/>
      <c r="C396" s="120"/>
    </row>
    <row r="397" spans="2:3" x14ac:dyDescent="0.35">
      <c r="B397" s="120"/>
      <c r="C397" s="120"/>
    </row>
    <row r="398" spans="2:3" x14ac:dyDescent="0.35">
      <c r="B398" s="120"/>
      <c r="C398" s="120"/>
    </row>
    <row r="399" spans="2:3" x14ac:dyDescent="0.35">
      <c r="B399" s="120"/>
      <c r="C399" s="120"/>
    </row>
    <row r="400" spans="2:3" x14ac:dyDescent="0.35">
      <c r="B400" s="120"/>
      <c r="C400" s="120"/>
    </row>
    <row r="401" spans="2:3" x14ac:dyDescent="0.35">
      <c r="B401" s="120"/>
      <c r="C401" s="120"/>
    </row>
    <row r="402" spans="2:3" x14ac:dyDescent="0.35">
      <c r="B402" s="120"/>
      <c r="C402" s="120"/>
    </row>
    <row r="403" spans="2:3" x14ac:dyDescent="0.35">
      <c r="B403" s="120"/>
      <c r="C403" s="120"/>
    </row>
    <row r="404" spans="2:3" x14ac:dyDescent="0.35">
      <c r="B404" s="120"/>
      <c r="C404" s="120"/>
    </row>
    <row r="405" spans="2:3" x14ac:dyDescent="0.35">
      <c r="B405" s="120"/>
      <c r="C405" s="120"/>
    </row>
    <row r="406" spans="2:3" x14ac:dyDescent="0.35">
      <c r="B406" s="120"/>
      <c r="C406" s="120"/>
    </row>
    <row r="407" spans="2:3" x14ac:dyDescent="0.35">
      <c r="B407" s="120"/>
      <c r="C407" s="120"/>
    </row>
    <row r="408" spans="2:3" x14ac:dyDescent="0.35">
      <c r="B408" s="120"/>
      <c r="C408" s="120"/>
    </row>
    <row r="409" spans="2:3" x14ac:dyDescent="0.35">
      <c r="B409" s="120"/>
      <c r="C409" s="120"/>
    </row>
    <row r="410" spans="2:3" x14ac:dyDescent="0.35">
      <c r="B410" s="120"/>
      <c r="C410" s="120"/>
    </row>
    <row r="411" spans="2:3" x14ac:dyDescent="0.35">
      <c r="B411" s="120"/>
      <c r="C411" s="120"/>
    </row>
    <row r="412" spans="2:3" x14ac:dyDescent="0.35">
      <c r="B412" s="120"/>
      <c r="C412" s="120"/>
    </row>
    <row r="413" spans="2:3" x14ac:dyDescent="0.35">
      <c r="B413" s="120"/>
      <c r="C413" s="120"/>
    </row>
    <row r="414" spans="2:3" x14ac:dyDescent="0.35">
      <c r="B414" s="120"/>
      <c r="C414" s="120"/>
    </row>
    <row r="415" spans="2:3" x14ac:dyDescent="0.35">
      <c r="B415" s="120"/>
      <c r="C415" s="120"/>
    </row>
    <row r="416" spans="2:3" x14ac:dyDescent="0.35">
      <c r="B416" s="120"/>
      <c r="C416" s="120"/>
    </row>
    <row r="417" spans="2:3" x14ac:dyDescent="0.35">
      <c r="B417" s="120"/>
      <c r="C417" s="120"/>
    </row>
    <row r="418" spans="2:3" x14ac:dyDescent="0.35">
      <c r="B418" s="120"/>
      <c r="C418" s="120"/>
    </row>
    <row r="419" spans="2:3" x14ac:dyDescent="0.35">
      <c r="B419" s="120"/>
      <c r="C419" s="120"/>
    </row>
    <row r="420" spans="2:3" x14ac:dyDescent="0.35">
      <c r="B420" s="120"/>
      <c r="C420" s="120"/>
    </row>
    <row r="421" spans="2:3" x14ac:dyDescent="0.35">
      <c r="B421" s="120"/>
      <c r="C421" s="120"/>
    </row>
    <row r="422" spans="2:3" x14ac:dyDescent="0.35">
      <c r="B422" s="120"/>
      <c r="C422" s="120"/>
    </row>
    <row r="423" spans="2:3" x14ac:dyDescent="0.35">
      <c r="B423" s="120"/>
      <c r="C423" s="120"/>
    </row>
    <row r="424" spans="2:3" x14ac:dyDescent="0.35">
      <c r="B424" s="120"/>
      <c r="C424" s="120"/>
    </row>
    <row r="425" spans="2:3" x14ac:dyDescent="0.35">
      <c r="B425" s="120"/>
      <c r="C425" s="120"/>
    </row>
    <row r="426" spans="2:3" x14ac:dyDescent="0.35">
      <c r="B426" s="120"/>
      <c r="C426" s="120"/>
    </row>
    <row r="427" spans="2:3" x14ac:dyDescent="0.35">
      <c r="B427" s="120"/>
      <c r="C427" s="120"/>
    </row>
    <row r="428" spans="2:3" x14ac:dyDescent="0.35">
      <c r="B428" s="120"/>
      <c r="C428" s="120"/>
    </row>
    <row r="429" spans="2:3" x14ac:dyDescent="0.35">
      <c r="B429" s="120"/>
      <c r="C429" s="120"/>
    </row>
    <row r="430" spans="2:3" x14ac:dyDescent="0.35">
      <c r="B430" s="120"/>
      <c r="C430" s="120"/>
    </row>
    <row r="431" spans="2:3" x14ac:dyDescent="0.35">
      <c r="B431" s="120"/>
      <c r="C431" s="120"/>
    </row>
    <row r="432" spans="2:3" x14ac:dyDescent="0.35">
      <c r="B432" s="120"/>
      <c r="C432" s="120"/>
    </row>
    <row r="433" spans="2:3" x14ac:dyDescent="0.35">
      <c r="B433" s="120"/>
      <c r="C433" s="120"/>
    </row>
    <row r="434" spans="2:3" x14ac:dyDescent="0.35">
      <c r="B434" s="120"/>
      <c r="C434" s="120"/>
    </row>
    <row r="435" spans="2:3" x14ac:dyDescent="0.35">
      <c r="B435" s="120"/>
      <c r="C435" s="120"/>
    </row>
    <row r="436" spans="2:3" x14ac:dyDescent="0.35">
      <c r="B436" s="120"/>
      <c r="C436" s="120"/>
    </row>
    <row r="437" spans="2:3" x14ac:dyDescent="0.35">
      <c r="B437" s="120"/>
      <c r="C437" s="120"/>
    </row>
    <row r="438" spans="2:3" x14ac:dyDescent="0.35">
      <c r="B438" s="120"/>
      <c r="C438" s="120"/>
    </row>
    <row r="439" spans="2:3" x14ac:dyDescent="0.35">
      <c r="B439" s="120"/>
      <c r="C439" s="120"/>
    </row>
    <row r="440" spans="2:3" x14ac:dyDescent="0.35">
      <c r="B440" s="120"/>
      <c r="C440" s="120"/>
    </row>
    <row r="441" spans="2:3" x14ac:dyDescent="0.35">
      <c r="B441" s="120"/>
      <c r="C441" s="120"/>
    </row>
    <row r="442" spans="2:3" x14ac:dyDescent="0.35">
      <c r="B442" s="120"/>
      <c r="C442" s="120"/>
    </row>
    <row r="443" spans="2:3" x14ac:dyDescent="0.35">
      <c r="B443" s="120"/>
      <c r="C443" s="120"/>
    </row>
    <row r="444" spans="2:3" x14ac:dyDescent="0.35">
      <c r="B444" s="120"/>
      <c r="C444" s="120"/>
    </row>
    <row r="445" spans="2:3" x14ac:dyDescent="0.35">
      <c r="B445" s="120"/>
      <c r="C445" s="120"/>
    </row>
    <row r="446" spans="2:3" x14ac:dyDescent="0.35">
      <c r="B446" s="120"/>
      <c r="C446" s="120"/>
    </row>
    <row r="447" spans="2:3" x14ac:dyDescent="0.35">
      <c r="B447" s="120"/>
      <c r="C447" s="120"/>
    </row>
    <row r="448" spans="2:3" x14ac:dyDescent="0.35">
      <c r="B448" s="120"/>
      <c r="C448" s="120"/>
    </row>
    <row r="449" spans="2:3" x14ac:dyDescent="0.35">
      <c r="B449" s="120"/>
      <c r="C449" s="120"/>
    </row>
    <row r="450" spans="2:3" x14ac:dyDescent="0.35">
      <c r="B450" s="120"/>
      <c r="C450" s="120"/>
    </row>
    <row r="451" spans="2:3" x14ac:dyDescent="0.35">
      <c r="B451" s="120"/>
      <c r="C451" s="120"/>
    </row>
    <row r="452" spans="2:3" x14ac:dyDescent="0.35">
      <c r="B452" s="120"/>
      <c r="C452" s="120"/>
    </row>
    <row r="453" spans="2:3" x14ac:dyDescent="0.35">
      <c r="B453" s="120"/>
      <c r="C453" s="120"/>
    </row>
    <row r="454" spans="2:3" x14ac:dyDescent="0.35">
      <c r="B454" s="120"/>
      <c r="C454" s="120"/>
    </row>
    <row r="455" spans="2:3" x14ac:dyDescent="0.35">
      <c r="B455" s="120"/>
      <c r="C455" s="120"/>
    </row>
    <row r="456" spans="2:3" x14ac:dyDescent="0.35">
      <c r="B456" s="120"/>
      <c r="C456" s="120"/>
    </row>
    <row r="457" spans="2:3" x14ac:dyDescent="0.35">
      <c r="B457" s="120"/>
      <c r="C457" s="120"/>
    </row>
    <row r="458" spans="2:3" x14ac:dyDescent="0.35">
      <c r="B458" s="120"/>
      <c r="C458" s="120"/>
    </row>
    <row r="459" spans="2:3" x14ac:dyDescent="0.35">
      <c r="B459" s="120"/>
      <c r="C459" s="120"/>
    </row>
    <row r="460" spans="2:3" x14ac:dyDescent="0.35">
      <c r="B460" s="120"/>
      <c r="C460" s="120"/>
    </row>
    <row r="461" spans="2:3" x14ac:dyDescent="0.35">
      <c r="B461" s="120"/>
      <c r="C461" s="120"/>
    </row>
    <row r="462" spans="2:3" x14ac:dyDescent="0.35">
      <c r="B462" s="120"/>
      <c r="C462" s="120"/>
    </row>
    <row r="463" spans="2:3" x14ac:dyDescent="0.35">
      <c r="B463" s="120"/>
      <c r="C463" s="120"/>
    </row>
    <row r="464" spans="2:3" x14ac:dyDescent="0.35">
      <c r="B464" s="120"/>
      <c r="C464" s="120"/>
    </row>
    <row r="465" spans="2:3" x14ac:dyDescent="0.35">
      <c r="B465" s="120"/>
      <c r="C465" s="120"/>
    </row>
    <row r="466" spans="2:3" x14ac:dyDescent="0.35">
      <c r="B466" s="120"/>
      <c r="C466" s="120"/>
    </row>
    <row r="467" spans="2:3" x14ac:dyDescent="0.35">
      <c r="B467" s="120"/>
      <c r="C467" s="120"/>
    </row>
    <row r="468" spans="2:3" x14ac:dyDescent="0.35">
      <c r="B468" s="120"/>
      <c r="C468" s="120"/>
    </row>
    <row r="469" spans="2:3" x14ac:dyDescent="0.35">
      <c r="B469" s="120"/>
      <c r="C469" s="120"/>
    </row>
    <row r="470" spans="2:3" x14ac:dyDescent="0.35">
      <c r="B470" s="120"/>
      <c r="C470" s="120"/>
    </row>
    <row r="471" spans="2:3" x14ac:dyDescent="0.35">
      <c r="B471" s="120"/>
      <c r="C471" s="120"/>
    </row>
    <row r="472" spans="2:3" x14ac:dyDescent="0.35">
      <c r="B472" s="120"/>
      <c r="C472" s="120"/>
    </row>
    <row r="473" spans="2:3" x14ac:dyDescent="0.35">
      <c r="B473" s="120"/>
      <c r="C473" s="120"/>
    </row>
    <row r="474" spans="2:3" x14ac:dyDescent="0.35">
      <c r="B474" s="120"/>
      <c r="C474" s="120"/>
    </row>
    <row r="475" spans="2:3" x14ac:dyDescent="0.35">
      <c r="B475" s="120"/>
      <c r="C475" s="120"/>
    </row>
    <row r="476" spans="2:3" x14ac:dyDescent="0.35">
      <c r="B476" s="120"/>
      <c r="C476" s="120"/>
    </row>
    <row r="477" spans="2:3" x14ac:dyDescent="0.35">
      <c r="B477" s="120"/>
      <c r="C477" s="120"/>
    </row>
    <row r="478" spans="2:3" x14ac:dyDescent="0.35">
      <c r="B478" s="120"/>
      <c r="C478" s="120"/>
    </row>
    <row r="479" spans="2:3" x14ac:dyDescent="0.35">
      <c r="B479" s="120"/>
      <c r="C479" s="120"/>
    </row>
    <row r="480" spans="2:3" x14ac:dyDescent="0.35">
      <c r="B480" s="120"/>
      <c r="C480" s="120"/>
    </row>
    <row r="481" spans="2:3" x14ac:dyDescent="0.35">
      <c r="B481" s="120"/>
      <c r="C481" s="120"/>
    </row>
    <row r="482" spans="2:3" x14ac:dyDescent="0.35">
      <c r="B482" s="120"/>
      <c r="C482" s="120"/>
    </row>
    <row r="483" spans="2:3" x14ac:dyDescent="0.35">
      <c r="B483" s="120"/>
      <c r="C483" s="120"/>
    </row>
    <row r="484" spans="2:3" x14ac:dyDescent="0.35">
      <c r="B484" s="120"/>
      <c r="C484" s="120"/>
    </row>
    <row r="485" spans="2:3" x14ac:dyDescent="0.35">
      <c r="B485" s="120"/>
      <c r="C485" s="120"/>
    </row>
    <row r="486" spans="2:3" x14ac:dyDescent="0.35">
      <c r="B486" s="120"/>
      <c r="C486" s="120"/>
    </row>
    <row r="487" spans="2:3" x14ac:dyDescent="0.35">
      <c r="B487" s="120"/>
      <c r="C487" s="120"/>
    </row>
    <row r="488" spans="2:3" x14ac:dyDescent="0.35">
      <c r="B488" s="120"/>
      <c r="C488" s="120"/>
    </row>
    <row r="489" spans="2:3" x14ac:dyDescent="0.35">
      <c r="B489" s="120"/>
      <c r="C489" s="120"/>
    </row>
    <row r="490" spans="2:3" x14ac:dyDescent="0.35">
      <c r="B490" s="120"/>
      <c r="C490" s="120"/>
    </row>
    <row r="491" spans="2:3" x14ac:dyDescent="0.35">
      <c r="B491" s="120"/>
      <c r="C491" s="120"/>
    </row>
    <row r="492" spans="2:3" x14ac:dyDescent="0.35">
      <c r="B492" s="120"/>
      <c r="C492" s="120"/>
    </row>
    <row r="493" spans="2:3" x14ac:dyDescent="0.35">
      <c r="B493" s="120"/>
      <c r="C493" s="120"/>
    </row>
    <row r="494" spans="2:3" x14ac:dyDescent="0.35">
      <c r="B494" s="120"/>
      <c r="C494" s="120"/>
    </row>
    <row r="495" spans="2:3" x14ac:dyDescent="0.35">
      <c r="B495" s="120"/>
      <c r="C495" s="120"/>
    </row>
    <row r="496" spans="2:3" x14ac:dyDescent="0.35">
      <c r="B496" s="120"/>
      <c r="C496" s="120"/>
    </row>
    <row r="497" spans="2:3" x14ac:dyDescent="0.35">
      <c r="B497" s="120"/>
      <c r="C497" s="120"/>
    </row>
    <row r="498" spans="2:3" x14ac:dyDescent="0.35">
      <c r="B498" s="120"/>
      <c r="C498" s="120"/>
    </row>
    <row r="499" spans="2:3" x14ac:dyDescent="0.35">
      <c r="B499" s="120"/>
      <c r="C499" s="120"/>
    </row>
    <row r="500" spans="2:3" x14ac:dyDescent="0.35">
      <c r="B500" s="120"/>
      <c r="C500" s="120"/>
    </row>
    <row r="501" spans="2:3" x14ac:dyDescent="0.35">
      <c r="B501" s="120"/>
      <c r="C501" s="120"/>
    </row>
    <row r="502" spans="2:3" x14ac:dyDescent="0.35">
      <c r="B502" s="120"/>
      <c r="C502" s="120"/>
    </row>
    <row r="503" spans="2:3" x14ac:dyDescent="0.35">
      <c r="B503" s="120"/>
      <c r="C503" s="120"/>
    </row>
    <row r="504" spans="2:3" x14ac:dyDescent="0.35">
      <c r="B504" s="120"/>
      <c r="C504" s="120"/>
    </row>
    <row r="505" spans="2:3" x14ac:dyDescent="0.35">
      <c r="B505" s="120"/>
      <c r="C505" s="120"/>
    </row>
    <row r="506" spans="2:3" x14ac:dyDescent="0.35">
      <c r="B506" s="120"/>
      <c r="C506" s="120"/>
    </row>
    <row r="507" spans="2:3" x14ac:dyDescent="0.35">
      <c r="B507" s="120"/>
      <c r="C507" s="120"/>
    </row>
    <row r="508" spans="2:3" x14ac:dyDescent="0.35">
      <c r="B508" s="120"/>
      <c r="C508" s="120"/>
    </row>
    <row r="509" spans="2:3" x14ac:dyDescent="0.35">
      <c r="B509" s="120"/>
      <c r="C509" s="120"/>
    </row>
    <row r="510" spans="2:3" x14ac:dyDescent="0.35">
      <c r="B510" s="120"/>
      <c r="C510" s="120"/>
    </row>
    <row r="511" spans="2:3" x14ac:dyDescent="0.35">
      <c r="B511" s="120"/>
      <c r="C511" s="120"/>
    </row>
    <row r="512" spans="2:3" x14ac:dyDescent="0.35">
      <c r="B512" s="120"/>
      <c r="C512" s="120"/>
    </row>
    <row r="513" spans="2:3" x14ac:dyDescent="0.35">
      <c r="B513" s="120"/>
      <c r="C513" s="120"/>
    </row>
    <row r="514" spans="2:3" x14ac:dyDescent="0.35">
      <c r="B514" s="120"/>
      <c r="C514" s="120"/>
    </row>
    <row r="515" spans="2:3" x14ac:dyDescent="0.35">
      <c r="B515" s="120"/>
      <c r="C515" s="120"/>
    </row>
    <row r="516" spans="2:3" x14ac:dyDescent="0.35">
      <c r="B516" s="120"/>
      <c r="C516" s="120"/>
    </row>
    <row r="517" spans="2:3" x14ac:dyDescent="0.35">
      <c r="B517" s="120"/>
      <c r="C517" s="120"/>
    </row>
    <row r="518" spans="2:3" x14ac:dyDescent="0.35">
      <c r="B518" s="120"/>
      <c r="C518" s="120"/>
    </row>
    <row r="519" spans="2:3" x14ac:dyDescent="0.35">
      <c r="B519" s="120"/>
      <c r="C519" s="120"/>
    </row>
    <row r="520" spans="2:3" x14ac:dyDescent="0.35">
      <c r="B520" s="120"/>
      <c r="C520" s="120"/>
    </row>
    <row r="521" spans="2:3" x14ac:dyDescent="0.35">
      <c r="B521" s="120"/>
      <c r="C521" s="120"/>
    </row>
    <row r="522" spans="2:3" x14ac:dyDescent="0.35">
      <c r="B522" s="120"/>
      <c r="C522" s="120"/>
    </row>
    <row r="523" spans="2:3" x14ac:dyDescent="0.35">
      <c r="B523" s="120"/>
      <c r="C523" s="120"/>
    </row>
    <row r="524" spans="2:3" x14ac:dyDescent="0.35">
      <c r="B524" s="120"/>
      <c r="C524" s="120"/>
    </row>
    <row r="525" spans="2:3" x14ac:dyDescent="0.35">
      <c r="B525" s="120"/>
      <c r="C525" s="120"/>
    </row>
    <row r="526" spans="2:3" x14ac:dyDescent="0.35">
      <c r="B526" s="120"/>
      <c r="C526" s="120"/>
    </row>
    <row r="527" spans="2:3" x14ac:dyDescent="0.35">
      <c r="B527" s="120"/>
      <c r="C527" s="120"/>
    </row>
    <row r="528" spans="2:3" x14ac:dyDescent="0.35">
      <c r="B528" s="120"/>
      <c r="C528" s="120"/>
    </row>
    <row r="529" spans="2:3" x14ac:dyDescent="0.35">
      <c r="B529" s="120"/>
      <c r="C529" s="120"/>
    </row>
    <row r="530" spans="2:3" x14ac:dyDescent="0.35">
      <c r="B530" s="120"/>
      <c r="C530" s="120"/>
    </row>
    <row r="531" spans="2:3" x14ac:dyDescent="0.35">
      <c r="B531" s="120"/>
      <c r="C531" s="120"/>
    </row>
    <row r="532" spans="2:3" x14ac:dyDescent="0.35">
      <c r="B532" s="120"/>
      <c r="C532" s="120"/>
    </row>
    <row r="533" spans="2:3" x14ac:dyDescent="0.35">
      <c r="B533" s="120"/>
      <c r="C533" s="120"/>
    </row>
    <row r="534" spans="2:3" x14ac:dyDescent="0.35">
      <c r="B534" s="120"/>
      <c r="C534" s="120"/>
    </row>
    <row r="535" spans="2:3" x14ac:dyDescent="0.35">
      <c r="B535" s="120"/>
      <c r="C535" s="120"/>
    </row>
    <row r="536" spans="2:3" x14ac:dyDescent="0.35">
      <c r="B536" s="120"/>
      <c r="C536" s="120"/>
    </row>
    <row r="537" spans="2:3" x14ac:dyDescent="0.35">
      <c r="B537" s="120"/>
      <c r="C537" s="120"/>
    </row>
    <row r="538" spans="2:3" x14ac:dyDescent="0.35">
      <c r="B538" s="120"/>
      <c r="C538" s="120"/>
    </row>
    <row r="539" spans="2:3" x14ac:dyDescent="0.35">
      <c r="B539" s="120"/>
      <c r="C539" s="120"/>
    </row>
    <row r="540" spans="2:3" x14ac:dyDescent="0.35">
      <c r="B540" s="120"/>
      <c r="C540" s="120"/>
    </row>
    <row r="541" spans="2:3" x14ac:dyDescent="0.35">
      <c r="B541" s="120"/>
      <c r="C541" s="120"/>
    </row>
    <row r="542" spans="2:3" x14ac:dyDescent="0.35">
      <c r="B542" s="120"/>
      <c r="C542" s="120"/>
    </row>
    <row r="543" spans="2:3" x14ac:dyDescent="0.35">
      <c r="B543" s="120"/>
      <c r="C543" s="120"/>
    </row>
    <row r="544" spans="2:3" x14ac:dyDescent="0.35">
      <c r="B544" s="120"/>
      <c r="C544" s="120"/>
    </row>
    <row r="545" spans="2:3" x14ac:dyDescent="0.35">
      <c r="B545" s="120"/>
      <c r="C545" s="120"/>
    </row>
    <row r="546" spans="2:3" x14ac:dyDescent="0.35">
      <c r="B546" s="120"/>
      <c r="C546" s="120"/>
    </row>
    <row r="547" spans="2:3" x14ac:dyDescent="0.35">
      <c r="B547" s="120"/>
      <c r="C547" s="120"/>
    </row>
    <row r="548" spans="2:3" x14ac:dyDescent="0.35">
      <c r="B548" s="120"/>
      <c r="C548" s="120"/>
    </row>
    <row r="549" spans="2:3" x14ac:dyDescent="0.35">
      <c r="B549" s="120"/>
      <c r="C549" s="120"/>
    </row>
    <row r="550" spans="2:3" x14ac:dyDescent="0.35">
      <c r="B550" s="120"/>
      <c r="C550" s="120"/>
    </row>
    <row r="551" spans="2:3" x14ac:dyDescent="0.35">
      <c r="B551" s="120"/>
      <c r="C551" s="120"/>
    </row>
    <row r="552" spans="2:3" x14ac:dyDescent="0.35">
      <c r="B552" s="120"/>
      <c r="C552" s="120"/>
    </row>
    <row r="553" spans="2:3" x14ac:dyDescent="0.35">
      <c r="B553" s="120"/>
      <c r="C553" s="120"/>
    </row>
    <row r="554" spans="2:3" x14ac:dyDescent="0.35">
      <c r="B554" s="120"/>
      <c r="C554" s="120"/>
    </row>
    <row r="555" spans="2:3" x14ac:dyDescent="0.35">
      <c r="B555" s="120"/>
      <c r="C555" s="120"/>
    </row>
    <row r="556" spans="2:3" x14ac:dyDescent="0.35">
      <c r="B556" s="120"/>
      <c r="C556" s="120"/>
    </row>
    <row r="557" spans="2:3" x14ac:dyDescent="0.35">
      <c r="B557" s="120"/>
      <c r="C557" s="120"/>
    </row>
    <row r="558" spans="2:3" x14ac:dyDescent="0.35">
      <c r="B558" s="120"/>
      <c r="C558" s="120"/>
    </row>
    <row r="559" spans="2:3" x14ac:dyDescent="0.35">
      <c r="B559" s="120"/>
      <c r="C559" s="120"/>
    </row>
    <row r="560" spans="2:3" x14ac:dyDescent="0.35">
      <c r="B560" s="120"/>
      <c r="C560" s="120"/>
    </row>
    <row r="561" spans="2:3" x14ac:dyDescent="0.35">
      <c r="B561" s="120"/>
      <c r="C561" s="120"/>
    </row>
    <row r="562" spans="2:3" x14ac:dyDescent="0.35">
      <c r="B562" s="120"/>
      <c r="C562" s="120"/>
    </row>
    <row r="563" spans="2:3" x14ac:dyDescent="0.35">
      <c r="B563" s="120"/>
      <c r="C563" s="120"/>
    </row>
    <row r="564" spans="2:3" x14ac:dyDescent="0.35">
      <c r="B564" s="120"/>
      <c r="C564" s="120"/>
    </row>
    <row r="565" spans="2:3" x14ac:dyDescent="0.35">
      <c r="B565" s="120"/>
      <c r="C565" s="120"/>
    </row>
    <row r="566" spans="2:3" x14ac:dyDescent="0.35">
      <c r="B566" s="120"/>
      <c r="C566" s="120"/>
    </row>
    <row r="567" spans="2:3" x14ac:dyDescent="0.35">
      <c r="B567" s="120"/>
      <c r="C567" s="120"/>
    </row>
    <row r="568" spans="2:3" x14ac:dyDescent="0.35">
      <c r="B568" s="120"/>
      <c r="C568" s="120"/>
    </row>
    <row r="569" spans="2:3" x14ac:dyDescent="0.35">
      <c r="B569" s="120"/>
      <c r="C569" s="120"/>
    </row>
    <row r="570" spans="2:3" x14ac:dyDescent="0.35">
      <c r="B570" s="120"/>
      <c r="C570" s="120"/>
    </row>
    <row r="571" spans="2:3" x14ac:dyDescent="0.35">
      <c r="B571" s="120"/>
      <c r="C571" s="120"/>
    </row>
    <row r="572" spans="2:3" x14ac:dyDescent="0.35">
      <c r="B572" s="120"/>
      <c r="C572" s="120"/>
    </row>
    <row r="573" spans="2:3" x14ac:dyDescent="0.35">
      <c r="B573" s="120"/>
      <c r="C573" s="120"/>
    </row>
    <row r="574" spans="2:3" x14ac:dyDescent="0.35">
      <c r="B574" s="120"/>
      <c r="C574" s="120"/>
    </row>
    <row r="575" spans="2:3" x14ac:dyDescent="0.35">
      <c r="B575" s="120"/>
      <c r="C575" s="120"/>
    </row>
    <row r="576" spans="2:3" x14ac:dyDescent="0.35">
      <c r="B576" s="120"/>
      <c r="C576" s="120"/>
    </row>
    <row r="577" spans="2:3" x14ac:dyDescent="0.35">
      <c r="B577" s="120"/>
      <c r="C577" s="120"/>
    </row>
    <row r="578" spans="2:3" x14ac:dyDescent="0.35">
      <c r="B578" s="120"/>
      <c r="C578" s="120"/>
    </row>
    <row r="579" spans="2:3" x14ac:dyDescent="0.35">
      <c r="B579" s="120"/>
      <c r="C579" s="120"/>
    </row>
    <row r="580" spans="2:3" x14ac:dyDescent="0.35">
      <c r="B580" s="120"/>
      <c r="C580" s="120"/>
    </row>
    <row r="581" spans="2:3" x14ac:dyDescent="0.35">
      <c r="B581" s="120"/>
      <c r="C581" s="120"/>
    </row>
    <row r="582" spans="2:3" x14ac:dyDescent="0.35">
      <c r="B582" s="120"/>
      <c r="C582" s="120"/>
    </row>
    <row r="583" spans="2:3" x14ac:dyDescent="0.35">
      <c r="B583" s="120"/>
      <c r="C583" s="120"/>
    </row>
    <row r="584" spans="2:3" x14ac:dyDescent="0.35">
      <c r="B584" s="120"/>
      <c r="C584" s="120"/>
    </row>
    <row r="585" spans="2:3" x14ac:dyDescent="0.35">
      <c r="B585" s="120"/>
      <c r="C585" s="120"/>
    </row>
    <row r="586" spans="2:3" x14ac:dyDescent="0.35">
      <c r="B586" s="120"/>
      <c r="C586" s="120"/>
    </row>
    <row r="587" spans="2:3" x14ac:dyDescent="0.35">
      <c r="B587" s="120"/>
      <c r="C587" s="120"/>
    </row>
    <row r="588" spans="2:3" x14ac:dyDescent="0.35">
      <c r="B588" s="120"/>
      <c r="C588" s="120"/>
    </row>
    <row r="589" spans="2:3" x14ac:dyDescent="0.35">
      <c r="B589" s="120"/>
      <c r="C589" s="120"/>
    </row>
    <row r="590" spans="2:3" x14ac:dyDescent="0.35">
      <c r="B590" s="120"/>
      <c r="C590" s="120"/>
    </row>
    <row r="591" spans="2:3" x14ac:dyDescent="0.35">
      <c r="B591" s="120"/>
      <c r="C591" s="120"/>
    </row>
    <row r="592" spans="2:3" x14ac:dyDescent="0.35">
      <c r="B592" s="120"/>
      <c r="C592" s="120"/>
    </row>
    <row r="593" spans="2:3" x14ac:dyDescent="0.35">
      <c r="B593" s="120"/>
      <c r="C593" s="120"/>
    </row>
    <row r="594" spans="2:3" x14ac:dyDescent="0.35">
      <c r="B594" s="120"/>
      <c r="C594" s="120"/>
    </row>
    <row r="595" spans="2:3" x14ac:dyDescent="0.35">
      <c r="B595" s="120"/>
      <c r="C595" s="120"/>
    </row>
    <row r="596" spans="2:3" x14ac:dyDescent="0.35">
      <c r="B596" s="120"/>
      <c r="C596" s="120"/>
    </row>
    <row r="597" spans="2:3" x14ac:dyDescent="0.35">
      <c r="B597" s="120"/>
      <c r="C597" s="120"/>
    </row>
    <row r="598" spans="2:3" x14ac:dyDescent="0.35">
      <c r="B598" s="120"/>
      <c r="C598" s="120"/>
    </row>
    <row r="599" spans="2:3" x14ac:dyDescent="0.35">
      <c r="B599" s="120"/>
      <c r="C599" s="120"/>
    </row>
    <row r="600" spans="2:3" x14ac:dyDescent="0.35">
      <c r="B600" s="120"/>
      <c r="C600" s="120"/>
    </row>
    <row r="601" spans="2:3" x14ac:dyDescent="0.35">
      <c r="B601" s="120"/>
      <c r="C601" s="120"/>
    </row>
    <row r="602" spans="2:3" x14ac:dyDescent="0.35">
      <c r="B602" s="120"/>
      <c r="C602" s="120"/>
    </row>
    <row r="603" spans="2:3" x14ac:dyDescent="0.35">
      <c r="B603" s="120"/>
      <c r="C603" s="120"/>
    </row>
    <row r="604" spans="2:3" x14ac:dyDescent="0.35">
      <c r="B604" s="120"/>
      <c r="C604" s="120"/>
    </row>
    <row r="605" spans="2:3" x14ac:dyDescent="0.35">
      <c r="B605" s="120"/>
      <c r="C605" s="120"/>
    </row>
    <row r="606" spans="2:3" x14ac:dyDescent="0.35">
      <c r="B606" s="120"/>
      <c r="C606" s="120"/>
    </row>
    <row r="607" spans="2:3" x14ac:dyDescent="0.35">
      <c r="B607" s="120"/>
      <c r="C607" s="120"/>
    </row>
    <row r="608" spans="2:3" x14ac:dyDescent="0.35">
      <c r="B608" s="120"/>
      <c r="C608" s="120"/>
    </row>
    <row r="609" spans="2:3" x14ac:dyDescent="0.35">
      <c r="B609" s="120"/>
      <c r="C609" s="120"/>
    </row>
    <row r="610" spans="2:3" x14ac:dyDescent="0.35">
      <c r="B610" s="120"/>
      <c r="C610" s="120"/>
    </row>
    <row r="611" spans="2:3" x14ac:dyDescent="0.35">
      <c r="B611" s="120"/>
      <c r="C611" s="120"/>
    </row>
    <row r="612" spans="2:3" x14ac:dyDescent="0.35">
      <c r="B612" s="120"/>
      <c r="C612" s="120"/>
    </row>
    <row r="613" spans="2:3" x14ac:dyDescent="0.35">
      <c r="B613" s="120"/>
      <c r="C613" s="120"/>
    </row>
    <row r="614" spans="2:3" x14ac:dyDescent="0.35">
      <c r="B614" s="120"/>
      <c r="C614" s="120"/>
    </row>
    <row r="615" spans="2:3" x14ac:dyDescent="0.35">
      <c r="B615" s="120"/>
      <c r="C615" s="120"/>
    </row>
    <row r="616" spans="2:3" x14ac:dyDescent="0.35">
      <c r="B616" s="120"/>
      <c r="C616" s="120"/>
    </row>
    <row r="617" spans="2:3" x14ac:dyDescent="0.35">
      <c r="B617" s="120"/>
      <c r="C617" s="120"/>
    </row>
    <row r="618" spans="2:3" x14ac:dyDescent="0.35">
      <c r="B618" s="120"/>
      <c r="C618" s="120"/>
    </row>
    <row r="619" spans="2:3" x14ac:dyDescent="0.35">
      <c r="B619" s="120"/>
      <c r="C619" s="120"/>
    </row>
    <row r="620" spans="2:3" x14ac:dyDescent="0.35">
      <c r="B620" s="120"/>
      <c r="C620" s="120"/>
    </row>
    <row r="621" spans="2:3" x14ac:dyDescent="0.35">
      <c r="B621" s="120"/>
      <c r="C621" s="120"/>
    </row>
    <row r="622" spans="2:3" x14ac:dyDescent="0.35">
      <c r="B622" s="120"/>
      <c r="C622" s="120"/>
    </row>
    <row r="623" spans="2:3" x14ac:dyDescent="0.35">
      <c r="B623" s="120"/>
      <c r="C623" s="120"/>
    </row>
    <row r="624" spans="2:3" x14ac:dyDescent="0.35">
      <c r="B624" s="120"/>
      <c r="C624" s="120"/>
    </row>
    <row r="625" spans="2:3" x14ac:dyDescent="0.35">
      <c r="B625" s="120"/>
      <c r="C625" s="120"/>
    </row>
    <row r="626" spans="2:3" x14ac:dyDescent="0.35">
      <c r="B626" s="120"/>
      <c r="C626" s="120"/>
    </row>
    <row r="627" spans="2:3" x14ac:dyDescent="0.35">
      <c r="B627" s="120"/>
      <c r="C627" s="120"/>
    </row>
    <row r="628" spans="2:3" x14ac:dyDescent="0.35">
      <c r="B628" s="120"/>
      <c r="C628" s="120"/>
    </row>
    <row r="629" spans="2:3" x14ac:dyDescent="0.35">
      <c r="B629" s="120"/>
      <c r="C629" s="120"/>
    </row>
    <row r="630" spans="2:3" x14ac:dyDescent="0.35">
      <c r="B630" s="120"/>
      <c r="C630" s="120"/>
    </row>
    <row r="631" spans="2:3" x14ac:dyDescent="0.35">
      <c r="B631" s="120"/>
      <c r="C631" s="120"/>
    </row>
    <row r="632" spans="2:3" x14ac:dyDescent="0.35">
      <c r="B632" s="120"/>
      <c r="C632" s="120"/>
    </row>
    <row r="633" spans="2:3" x14ac:dyDescent="0.35">
      <c r="B633" s="120"/>
      <c r="C633" s="120"/>
    </row>
    <row r="634" spans="2:3" x14ac:dyDescent="0.35">
      <c r="B634" s="120"/>
      <c r="C634" s="120"/>
    </row>
    <row r="635" spans="2:3" x14ac:dyDescent="0.35">
      <c r="B635" s="120"/>
      <c r="C635" s="120"/>
    </row>
    <row r="636" spans="2:3" x14ac:dyDescent="0.35">
      <c r="B636" s="120"/>
      <c r="C636" s="120"/>
    </row>
    <row r="637" spans="2:3" x14ac:dyDescent="0.35">
      <c r="B637" s="120"/>
      <c r="C637" s="120"/>
    </row>
    <row r="638" spans="2:3" x14ac:dyDescent="0.35">
      <c r="B638" s="120"/>
      <c r="C638" s="120"/>
    </row>
    <row r="639" spans="2:3" x14ac:dyDescent="0.35">
      <c r="B639" s="120"/>
      <c r="C639" s="120"/>
    </row>
    <row r="640" spans="2:3" x14ac:dyDescent="0.35">
      <c r="B640" s="120"/>
      <c r="C640" s="120"/>
    </row>
    <row r="641" spans="2:3" x14ac:dyDescent="0.35">
      <c r="B641" s="120"/>
      <c r="C641" s="120"/>
    </row>
    <row r="642" spans="2:3" x14ac:dyDescent="0.35">
      <c r="B642" s="120"/>
      <c r="C642" s="120"/>
    </row>
    <row r="643" spans="2:3" x14ac:dyDescent="0.35">
      <c r="B643" s="120"/>
      <c r="C643" s="120"/>
    </row>
    <row r="644" spans="2:3" x14ac:dyDescent="0.35">
      <c r="B644" s="120"/>
      <c r="C644" s="120"/>
    </row>
    <row r="645" spans="2:3" x14ac:dyDescent="0.35">
      <c r="B645" s="120"/>
      <c r="C645" s="120"/>
    </row>
    <row r="646" spans="2:3" x14ac:dyDescent="0.35">
      <c r="B646" s="120"/>
      <c r="C646" s="120"/>
    </row>
    <row r="647" spans="2:3" x14ac:dyDescent="0.35">
      <c r="B647" s="120"/>
      <c r="C647" s="120"/>
    </row>
    <row r="648" spans="2:3" x14ac:dyDescent="0.35">
      <c r="B648" s="120"/>
      <c r="C648" s="120"/>
    </row>
    <row r="649" spans="2:3" x14ac:dyDescent="0.35">
      <c r="B649" s="120"/>
      <c r="C649" s="120"/>
    </row>
    <row r="650" spans="2:3" x14ac:dyDescent="0.35">
      <c r="B650" s="120"/>
      <c r="C650" s="120"/>
    </row>
    <row r="651" spans="2:3" x14ac:dyDescent="0.35">
      <c r="B651" s="120"/>
      <c r="C651" s="120"/>
    </row>
    <row r="652" spans="2:3" x14ac:dyDescent="0.35">
      <c r="B652" s="120"/>
      <c r="C652" s="120"/>
    </row>
    <row r="653" spans="2:3" x14ac:dyDescent="0.35">
      <c r="B653" s="120"/>
      <c r="C653" s="120"/>
    </row>
    <row r="654" spans="2:3" x14ac:dyDescent="0.35">
      <c r="B654" s="120"/>
      <c r="C654" s="120"/>
    </row>
    <row r="655" spans="2:3" x14ac:dyDescent="0.35">
      <c r="B655" s="120"/>
      <c r="C655" s="120"/>
    </row>
    <row r="656" spans="2:3" x14ac:dyDescent="0.35">
      <c r="B656" s="120"/>
      <c r="C656" s="120"/>
    </row>
    <row r="657" spans="2:3" x14ac:dyDescent="0.35">
      <c r="B657" s="120"/>
      <c r="C657" s="120"/>
    </row>
    <row r="658" spans="2:3" x14ac:dyDescent="0.35">
      <c r="B658" s="120"/>
      <c r="C658" s="120"/>
    </row>
    <row r="659" spans="2:3" x14ac:dyDescent="0.35">
      <c r="B659" s="120"/>
      <c r="C659" s="120"/>
    </row>
    <row r="660" spans="2:3" x14ac:dyDescent="0.35">
      <c r="B660" s="120"/>
      <c r="C660" s="120"/>
    </row>
    <row r="661" spans="2:3" x14ac:dyDescent="0.35">
      <c r="B661" s="120"/>
      <c r="C661" s="120"/>
    </row>
    <row r="662" spans="2:3" x14ac:dyDescent="0.35">
      <c r="B662" s="120"/>
      <c r="C662" s="120"/>
    </row>
    <row r="663" spans="2:3" x14ac:dyDescent="0.35">
      <c r="B663" s="120"/>
      <c r="C663" s="120"/>
    </row>
    <row r="664" spans="2:3" x14ac:dyDescent="0.35">
      <c r="B664" s="120"/>
      <c r="C664" s="120"/>
    </row>
    <row r="665" spans="2:3" x14ac:dyDescent="0.35">
      <c r="B665" s="120"/>
      <c r="C665" s="120"/>
    </row>
    <row r="666" spans="2:3" x14ac:dyDescent="0.35">
      <c r="B666" s="120"/>
      <c r="C666" s="120"/>
    </row>
    <row r="667" spans="2:3" x14ac:dyDescent="0.35">
      <c r="B667" s="120"/>
      <c r="C667" s="120"/>
    </row>
    <row r="668" spans="2:3" x14ac:dyDescent="0.35">
      <c r="B668" s="120"/>
      <c r="C668" s="120"/>
    </row>
    <row r="669" spans="2:3" x14ac:dyDescent="0.35">
      <c r="B669" s="120"/>
      <c r="C669" s="120"/>
    </row>
    <row r="670" spans="2:3" x14ac:dyDescent="0.35">
      <c r="B670" s="120"/>
      <c r="C670" s="120"/>
    </row>
    <row r="671" spans="2:3" x14ac:dyDescent="0.35">
      <c r="B671" s="120"/>
      <c r="C671" s="120"/>
    </row>
    <row r="672" spans="2:3" x14ac:dyDescent="0.35">
      <c r="B672" s="120"/>
      <c r="C672" s="120"/>
    </row>
    <row r="673" spans="2:3" x14ac:dyDescent="0.35">
      <c r="B673" s="120"/>
      <c r="C673" s="120"/>
    </row>
    <row r="674" spans="2:3" x14ac:dyDescent="0.35">
      <c r="B674" s="120"/>
      <c r="C674" s="120"/>
    </row>
    <row r="675" spans="2:3" x14ac:dyDescent="0.35">
      <c r="B675" s="120"/>
      <c r="C675" s="120"/>
    </row>
    <row r="676" spans="2:3" x14ac:dyDescent="0.35">
      <c r="B676" s="120"/>
      <c r="C676" s="120"/>
    </row>
    <row r="677" spans="2:3" x14ac:dyDescent="0.35">
      <c r="B677" s="120"/>
      <c r="C677" s="120"/>
    </row>
    <row r="678" spans="2:3" x14ac:dyDescent="0.35">
      <c r="B678" s="120"/>
      <c r="C678" s="120"/>
    </row>
    <row r="679" spans="2:3" x14ac:dyDescent="0.35">
      <c r="B679" s="120"/>
      <c r="C679" s="120"/>
    </row>
    <row r="680" spans="2:3" x14ac:dyDescent="0.35">
      <c r="B680" s="120"/>
      <c r="C680" s="120"/>
    </row>
    <row r="681" spans="2:3" x14ac:dyDescent="0.35">
      <c r="B681" s="120"/>
      <c r="C681" s="120"/>
    </row>
    <row r="682" spans="2:3" x14ac:dyDescent="0.35">
      <c r="B682" s="120"/>
      <c r="C682" s="120"/>
    </row>
    <row r="683" spans="2:3" x14ac:dyDescent="0.35">
      <c r="B683" s="120"/>
      <c r="C683" s="120"/>
    </row>
    <row r="684" spans="2:3" x14ac:dyDescent="0.35">
      <c r="B684" s="120"/>
      <c r="C684" s="120"/>
    </row>
    <row r="685" spans="2:3" x14ac:dyDescent="0.35">
      <c r="B685" s="120"/>
      <c r="C685" s="120"/>
    </row>
    <row r="686" spans="2:3" x14ac:dyDescent="0.35">
      <c r="B686" s="120"/>
      <c r="C686" s="120"/>
    </row>
    <row r="687" spans="2:3" x14ac:dyDescent="0.35">
      <c r="B687" s="120"/>
      <c r="C687" s="120"/>
    </row>
    <row r="688" spans="2:3" x14ac:dyDescent="0.35">
      <c r="B688" s="120"/>
      <c r="C688" s="120"/>
    </row>
    <row r="689" spans="2:3" x14ac:dyDescent="0.35">
      <c r="B689" s="120"/>
      <c r="C689" s="120"/>
    </row>
    <row r="690" spans="2:3" x14ac:dyDescent="0.35">
      <c r="B690" s="120"/>
      <c r="C690" s="120"/>
    </row>
    <row r="691" spans="2:3" x14ac:dyDescent="0.35">
      <c r="B691" s="120"/>
      <c r="C691" s="120"/>
    </row>
    <row r="692" spans="2:3" x14ac:dyDescent="0.35">
      <c r="B692" s="120"/>
      <c r="C692" s="120"/>
    </row>
    <row r="693" spans="2:3" x14ac:dyDescent="0.35">
      <c r="B693" s="120"/>
      <c r="C693" s="120"/>
    </row>
    <row r="694" spans="2:3" x14ac:dyDescent="0.35">
      <c r="B694" s="120"/>
      <c r="C694" s="120"/>
    </row>
    <row r="695" spans="2:3" x14ac:dyDescent="0.35">
      <c r="B695" s="120"/>
      <c r="C695" s="120"/>
    </row>
    <row r="696" spans="2:3" x14ac:dyDescent="0.35">
      <c r="B696" s="120"/>
      <c r="C696" s="120"/>
    </row>
    <row r="697" spans="2:3" x14ac:dyDescent="0.35">
      <c r="B697" s="120"/>
      <c r="C697" s="120"/>
    </row>
    <row r="698" spans="2:3" x14ac:dyDescent="0.35">
      <c r="B698" s="120"/>
      <c r="C698" s="120"/>
    </row>
    <row r="699" spans="2:3" x14ac:dyDescent="0.35">
      <c r="B699" s="120"/>
      <c r="C699" s="120"/>
    </row>
    <row r="700" spans="2:3" x14ac:dyDescent="0.35">
      <c r="B700" s="120"/>
      <c r="C700" s="120"/>
    </row>
    <row r="701" spans="2:3" x14ac:dyDescent="0.35">
      <c r="B701" s="120"/>
      <c r="C701" s="120"/>
    </row>
    <row r="702" spans="2:3" x14ac:dyDescent="0.35">
      <c r="B702" s="120"/>
      <c r="C702" s="120"/>
    </row>
    <row r="703" spans="2:3" x14ac:dyDescent="0.35">
      <c r="B703" s="120"/>
      <c r="C703" s="120"/>
    </row>
    <row r="704" spans="2:3" x14ac:dyDescent="0.35">
      <c r="B704" s="120"/>
      <c r="C704" s="120"/>
    </row>
    <row r="705" spans="2:3" x14ac:dyDescent="0.35">
      <c r="B705" s="120"/>
      <c r="C705" s="120"/>
    </row>
    <row r="706" spans="2:3" x14ac:dyDescent="0.35">
      <c r="B706" s="120"/>
      <c r="C706" s="120"/>
    </row>
    <row r="707" spans="2:3" x14ac:dyDescent="0.35">
      <c r="B707" s="120"/>
      <c r="C707" s="120"/>
    </row>
    <row r="708" spans="2:3" x14ac:dyDescent="0.35">
      <c r="B708" s="120"/>
      <c r="C708" s="120"/>
    </row>
    <row r="709" spans="2:3" x14ac:dyDescent="0.35">
      <c r="B709" s="120"/>
      <c r="C709" s="120"/>
    </row>
    <row r="710" spans="2:3" x14ac:dyDescent="0.35">
      <c r="B710" s="120"/>
      <c r="C710" s="120"/>
    </row>
    <row r="711" spans="2:3" x14ac:dyDescent="0.35">
      <c r="B711" s="120"/>
      <c r="C711" s="120"/>
    </row>
    <row r="712" spans="2:3" x14ac:dyDescent="0.35">
      <c r="B712" s="120"/>
      <c r="C712" s="120"/>
    </row>
    <row r="713" spans="2:3" x14ac:dyDescent="0.35">
      <c r="B713" s="120"/>
      <c r="C713" s="120"/>
    </row>
    <row r="714" spans="2:3" x14ac:dyDescent="0.35">
      <c r="B714" s="120"/>
      <c r="C714" s="120"/>
    </row>
    <row r="715" spans="2:3" x14ac:dyDescent="0.35">
      <c r="B715" s="120"/>
      <c r="C715" s="120"/>
    </row>
    <row r="716" spans="2:3" x14ac:dyDescent="0.35">
      <c r="B716" s="120"/>
      <c r="C716" s="120"/>
    </row>
    <row r="717" spans="2:3" x14ac:dyDescent="0.35">
      <c r="B717" s="120"/>
      <c r="C717" s="120"/>
    </row>
    <row r="718" spans="2:3" x14ac:dyDescent="0.35">
      <c r="B718" s="120"/>
      <c r="C718" s="120"/>
    </row>
    <row r="719" spans="2:3" x14ac:dyDescent="0.35">
      <c r="B719" s="120"/>
      <c r="C719" s="120"/>
    </row>
    <row r="720" spans="2:3" x14ac:dyDescent="0.35">
      <c r="B720" s="120"/>
      <c r="C720" s="120"/>
    </row>
    <row r="721" spans="2:3" x14ac:dyDescent="0.35">
      <c r="B721" s="120"/>
      <c r="C721" s="120"/>
    </row>
    <row r="722" spans="2:3" x14ac:dyDescent="0.35">
      <c r="B722" s="120"/>
      <c r="C722" s="120"/>
    </row>
    <row r="723" spans="2:3" x14ac:dyDescent="0.35">
      <c r="B723" s="120"/>
      <c r="C723" s="120"/>
    </row>
    <row r="724" spans="2:3" x14ac:dyDescent="0.35">
      <c r="B724" s="120"/>
      <c r="C724" s="120"/>
    </row>
    <row r="725" spans="2:3" x14ac:dyDescent="0.35">
      <c r="B725" s="120"/>
      <c r="C725" s="120"/>
    </row>
    <row r="726" spans="2:3" x14ac:dyDescent="0.35">
      <c r="B726" s="120"/>
      <c r="C726" s="120"/>
    </row>
    <row r="727" spans="2:3" x14ac:dyDescent="0.35">
      <c r="B727" s="120"/>
      <c r="C727" s="120"/>
    </row>
    <row r="728" spans="2:3" x14ac:dyDescent="0.35">
      <c r="B728" s="120"/>
      <c r="C728" s="120"/>
    </row>
    <row r="729" spans="2:3" x14ac:dyDescent="0.35">
      <c r="B729" s="120"/>
      <c r="C729" s="120"/>
    </row>
    <row r="730" spans="2:3" x14ac:dyDescent="0.35">
      <c r="B730" s="120"/>
      <c r="C730" s="120"/>
    </row>
    <row r="731" spans="2:3" x14ac:dyDescent="0.35">
      <c r="B731" s="120"/>
      <c r="C731" s="120"/>
    </row>
    <row r="732" spans="2:3" x14ac:dyDescent="0.35">
      <c r="B732" s="120"/>
      <c r="C732" s="120"/>
    </row>
    <row r="733" spans="2:3" x14ac:dyDescent="0.35">
      <c r="B733" s="120"/>
      <c r="C733" s="120"/>
    </row>
    <row r="734" spans="2:3" x14ac:dyDescent="0.35">
      <c r="B734" s="120"/>
      <c r="C734" s="120"/>
    </row>
    <row r="735" spans="2:3" x14ac:dyDescent="0.35">
      <c r="B735" s="120"/>
      <c r="C735" s="120"/>
    </row>
    <row r="736" spans="2:3" x14ac:dyDescent="0.35">
      <c r="B736" s="120"/>
      <c r="C736" s="120"/>
    </row>
    <row r="737" spans="2:3" x14ac:dyDescent="0.35">
      <c r="B737" s="120"/>
      <c r="C737" s="120"/>
    </row>
    <row r="738" spans="2:3" x14ac:dyDescent="0.35">
      <c r="B738" s="120"/>
      <c r="C738" s="120"/>
    </row>
    <row r="739" spans="2:3" x14ac:dyDescent="0.35">
      <c r="B739" s="120"/>
      <c r="C739" s="120"/>
    </row>
    <row r="740" spans="2:3" x14ac:dyDescent="0.35">
      <c r="B740" s="120"/>
      <c r="C740" s="120"/>
    </row>
    <row r="741" spans="2:3" x14ac:dyDescent="0.35">
      <c r="B741" s="120"/>
      <c r="C741" s="120"/>
    </row>
    <row r="742" spans="2:3" x14ac:dyDescent="0.35">
      <c r="B742" s="120"/>
      <c r="C742" s="120"/>
    </row>
    <row r="743" spans="2:3" x14ac:dyDescent="0.35">
      <c r="B743" s="120"/>
      <c r="C743" s="120"/>
    </row>
    <row r="744" spans="2:3" x14ac:dyDescent="0.35">
      <c r="B744" s="120"/>
      <c r="C744" s="120"/>
    </row>
    <row r="745" spans="2:3" x14ac:dyDescent="0.35">
      <c r="B745" s="120"/>
      <c r="C745" s="120"/>
    </row>
    <row r="746" spans="2:3" x14ac:dyDescent="0.35">
      <c r="B746" s="120"/>
      <c r="C746" s="120"/>
    </row>
    <row r="747" spans="2:3" x14ac:dyDescent="0.35">
      <c r="B747" s="120"/>
      <c r="C747" s="120"/>
    </row>
    <row r="748" spans="2:3" x14ac:dyDescent="0.35">
      <c r="B748" s="120"/>
      <c r="C748" s="120"/>
    </row>
    <row r="749" spans="2:3" x14ac:dyDescent="0.35">
      <c r="B749" s="120"/>
      <c r="C749" s="120"/>
    </row>
    <row r="750" spans="2:3" x14ac:dyDescent="0.35">
      <c r="B750" s="120"/>
      <c r="C750" s="120"/>
    </row>
    <row r="751" spans="2:3" x14ac:dyDescent="0.35">
      <c r="B751" s="120"/>
      <c r="C751" s="120"/>
    </row>
    <row r="752" spans="2:3" x14ac:dyDescent="0.35">
      <c r="B752" s="120"/>
      <c r="C752" s="120"/>
    </row>
    <row r="753" spans="2:3" x14ac:dyDescent="0.35">
      <c r="B753" s="120"/>
      <c r="C753" s="120"/>
    </row>
    <row r="754" spans="2:3" x14ac:dyDescent="0.35">
      <c r="B754" s="120"/>
      <c r="C754" s="120"/>
    </row>
    <row r="755" spans="2:3" x14ac:dyDescent="0.35">
      <c r="B755" s="120"/>
      <c r="C755" s="120"/>
    </row>
    <row r="756" spans="2:3" x14ac:dyDescent="0.35">
      <c r="B756" s="120"/>
      <c r="C756" s="120"/>
    </row>
    <row r="757" spans="2:3" x14ac:dyDescent="0.35">
      <c r="B757" s="120"/>
      <c r="C757" s="120"/>
    </row>
    <row r="758" spans="2:3" x14ac:dyDescent="0.35">
      <c r="B758" s="120"/>
      <c r="C758" s="120"/>
    </row>
    <row r="759" spans="2:3" x14ac:dyDescent="0.35">
      <c r="B759" s="120"/>
      <c r="C759" s="120"/>
    </row>
    <row r="760" spans="2:3" x14ac:dyDescent="0.35">
      <c r="B760" s="120"/>
      <c r="C760" s="120"/>
    </row>
    <row r="761" spans="2:3" x14ac:dyDescent="0.35">
      <c r="B761" s="120"/>
      <c r="C761" s="120"/>
    </row>
    <row r="762" spans="2:3" x14ac:dyDescent="0.35">
      <c r="B762" s="120"/>
      <c r="C762" s="120"/>
    </row>
    <row r="763" spans="2:3" x14ac:dyDescent="0.35">
      <c r="B763" s="120"/>
      <c r="C763" s="120"/>
    </row>
    <row r="764" spans="2:3" x14ac:dyDescent="0.35">
      <c r="B764" s="120"/>
      <c r="C764" s="120"/>
    </row>
    <row r="765" spans="2:3" x14ac:dyDescent="0.35">
      <c r="B765" s="120"/>
      <c r="C765" s="120"/>
    </row>
    <row r="766" spans="2:3" x14ac:dyDescent="0.35">
      <c r="B766" s="120"/>
      <c r="C766" s="120"/>
    </row>
    <row r="767" spans="2:3" x14ac:dyDescent="0.35">
      <c r="B767" s="120"/>
      <c r="C767" s="120"/>
    </row>
    <row r="768" spans="2:3" x14ac:dyDescent="0.35">
      <c r="B768" s="120"/>
      <c r="C768" s="120"/>
    </row>
    <row r="769" spans="2:3" x14ac:dyDescent="0.35">
      <c r="B769" s="120"/>
      <c r="C769" s="120"/>
    </row>
    <row r="770" spans="2:3" x14ac:dyDescent="0.35">
      <c r="B770" s="120"/>
      <c r="C770" s="120"/>
    </row>
    <row r="771" spans="2:3" x14ac:dyDescent="0.35">
      <c r="B771" s="120"/>
      <c r="C771" s="120"/>
    </row>
    <row r="772" spans="2:3" x14ac:dyDescent="0.35">
      <c r="B772" s="120"/>
      <c r="C772" s="120"/>
    </row>
    <row r="773" spans="2:3" x14ac:dyDescent="0.35">
      <c r="B773" s="120"/>
      <c r="C773" s="120"/>
    </row>
    <row r="774" spans="2:3" x14ac:dyDescent="0.35">
      <c r="B774" s="120"/>
      <c r="C774" s="120"/>
    </row>
    <row r="775" spans="2:3" x14ac:dyDescent="0.35">
      <c r="B775" s="120"/>
      <c r="C775" s="120"/>
    </row>
    <row r="776" spans="2:3" x14ac:dyDescent="0.35">
      <c r="B776" s="120"/>
      <c r="C776" s="120"/>
    </row>
    <row r="777" spans="2:3" x14ac:dyDescent="0.35">
      <c r="B777" s="120"/>
      <c r="C777" s="120"/>
    </row>
    <row r="778" spans="2:3" x14ac:dyDescent="0.35">
      <c r="B778" s="120"/>
      <c r="C778" s="120"/>
    </row>
    <row r="779" spans="2:3" x14ac:dyDescent="0.35">
      <c r="B779" s="120"/>
      <c r="C779" s="120"/>
    </row>
    <row r="780" spans="2:3" x14ac:dyDescent="0.35">
      <c r="B780" s="120"/>
      <c r="C780" s="120"/>
    </row>
    <row r="781" spans="2:3" x14ac:dyDescent="0.35">
      <c r="B781" s="120"/>
      <c r="C781" s="120"/>
    </row>
    <row r="782" spans="2:3" x14ac:dyDescent="0.35">
      <c r="B782" s="120"/>
      <c r="C782" s="120"/>
    </row>
    <row r="783" spans="2:3" x14ac:dyDescent="0.35">
      <c r="B783" s="120"/>
      <c r="C783" s="120"/>
    </row>
    <row r="784" spans="2:3" x14ac:dyDescent="0.35">
      <c r="B784" s="120"/>
      <c r="C784" s="120"/>
    </row>
    <row r="785" spans="2:3" x14ac:dyDescent="0.35">
      <c r="B785" s="120"/>
      <c r="C785" s="120"/>
    </row>
    <row r="786" spans="2:3" x14ac:dyDescent="0.35">
      <c r="B786" s="120"/>
      <c r="C786" s="120"/>
    </row>
    <row r="787" spans="2:3" x14ac:dyDescent="0.35">
      <c r="B787" s="120"/>
      <c r="C787" s="120"/>
    </row>
    <row r="788" spans="2:3" x14ac:dyDescent="0.35">
      <c r="B788" s="120"/>
      <c r="C788" s="120"/>
    </row>
    <row r="789" spans="2:3" x14ac:dyDescent="0.35">
      <c r="B789" s="120"/>
      <c r="C789" s="120"/>
    </row>
    <row r="790" spans="2:3" x14ac:dyDescent="0.35">
      <c r="B790" s="120"/>
      <c r="C790" s="120"/>
    </row>
    <row r="791" spans="2:3" x14ac:dyDescent="0.35">
      <c r="B791" s="120"/>
      <c r="C791" s="120"/>
    </row>
    <row r="792" spans="2:3" x14ac:dyDescent="0.35">
      <c r="B792" s="120"/>
      <c r="C792" s="120"/>
    </row>
    <row r="793" spans="2:3" x14ac:dyDescent="0.35">
      <c r="B793" s="120"/>
      <c r="C793" s="120"/>
    </row>
    <row r="794" spans="2:3" x14ac:dyDescent="0.35">
      <c r="B794" s="120"/>
      <c r="C794" s="120"/>
    </row>
    <row r="795" spans="2:3" x14ac:dyDescent="0.35">
      <c r="B795" s="120"/>
      <c r="C795" s="120"/>
    </row>
    <row r="796" spans="2:3" x14ac:dyDescent="0.35">
      <c r="B796" s="120"/>
      <c r="C796" s="120"/>
    </row>
    <row r="797" spans="2:3" x14ac:dyDescent="0.35">
      <c r="B797" s="120"/>
      <c r="C797" s="120"/>
    </row>
    <row r="798" spans="2:3" x14ac:dyDescent="0.35">
      <c r="B798" s="120"/>
      <c r="C798" s="120"/>
    </row>
    <row r="799" spans="2:3" x14ac:dyDescent="0.35">
      <c r="B799" s="120"/>
      <c r="C799" s="120"/>
    </row>
    <row r="800" spans="2:3" x14ac:dyDescent="0.35">
      <c r="B800" s="120"/>
      <c r="C800" s="120"/>
    </row>
    <row r="801" spans="2:3" x14ac:dyDescent="0.35">
      <c r="B801" s="120"/>
      <c r="C801" s="120"/>
    </row>
    <row r="802" spans="2:3" x14ac:dyDescent="0.35">
      <c r="B802" s="120"/>
      <c r="C802" s="120"/>
    </row>
    <row r="803" spans="2:3" x14ac:dyDescent="0.35">
      <c r="B803" s="120"/>
      <c r="C803" s="120"/>
    </row>
    <row r="804" spans="2:3" x14ac:dyDescent="0.35">
      <c r="B804" s="120"/>
      <c r="C804" s="120"/>
    </row>
    <row r="805" spans="2:3" x14ac:dyDescent="0.35">
      <c r="B805" s="120"/>
      <c r="C805" s="120"/>
    </row>
    <row r="806" spans="2:3" x14ac:dyDescent="0.35">
      <c r="B806" s="120"/>
      <c r="C806" s="120"/>
    </row>
    <row r="807" spans="2:3" x14ac:dyDescent="0.35">
      <c r="B807" s="120"/>
      <c r="C807" s="120"/>
    </row>
    <row r="808" spans="2:3" x14ac:dyDescent="0.35">
      <c r="B808" s="120"/>
      <c r="C808" s="120"/>
    </row>
    <row r="809" spans="2:3" x14ac:dyDescent="0.35">
      <c r="B809" s="120"/>
      <c r="C809" s="120"/>
    </row>
    <row r="810" spans="2:3" x14ac:dyDescent="0.35">
      <c r="B810" s="120"/>
      <c r="C810" s="120"/>
    </row>
    <row r="811" spans="2:3" x14ac:dyDescent="0.35">
      <c r="B811" s="120"/>
      <c r="C811" s="120"/>
    </row>
    <row r="812" spans="2:3" x14ac:dyDescent="0.35">
      <c r="B812" s="120"/>
      <c r="C812" s="120"/>
    </row>
    <row r="813" spans="2:3" x14ac:dyDescent="0.35">
      <c r="B813" s="120"/>
      <c r="C813" s="120"/>
    </row>
    <row r="814" spans="2:3" x14ac:dyDescent="0.35">
      <c r="B814" s="120"/>
      <c r="C814" s="120"/>
    </row>
    <row r="815" spans="2:3" x14ac:dyDescent="0.35">
      <c r="B815" s="120"/>
      <c r="C815" s="120"/>
    </row>
    <row r="816" spans="2:3" x14ac:dyDescent="0.35">
      <c r="B816" s="120"/>
      <c r="C816" s="120"/>
    </row>
    <row r="817" spans="2:3" x14ac:dyDescent="0.35">
      <c r="B817" s="120"/>
      <c r="C817" s="120"/>
    </row>
    <row r="818" spans="2:3" x14ac:dyDescent="0.35">
      <c r="B818" s="120"/>
      <c r="C818" s="120"/>
    </row>
    <row r="819" spans="2:3" x14ac:dyDescent="0.35">
      <c r="B819" s="120"/>
      <c r="C819" s="120"/>
    </row>
    <row r="820" spans="2:3" x14ac:dyDescent="0.35">
      <c r="B820" s="120"/>
      <c r="C820" s="120"/>
    </row>
    <row r="821" spans="2:3" x14ac:dyDescent="0.35">
      <c r="B821" s="120"/>
      <c r="C821" s="120"/>
    </row>
    <row r="822" spans="2:3" x14ac:dyDescent="0.35">
      <c r="B822" s="120"/>
      <c r="C822" s="120"/>
    </row>
    <row r="823" spans="2:3" x14ac:dyDescent="0.35">
      <c r="B823" s="120"/>
      <c r="C823" s="120"/>
    </row>
    <row r="824" spans="2:3" x14ac:dyDescent="0.35">
      <c r="B824" s="120"/>
      <c r="C824" s="120"/>
    </row>
    <row r="825" spans="2:3" x14ac:dyDescent="0.35">
      <c r="B825" s="120"/>
      <c r="C825" s="120"/>
    </row>
    <row r="826" spans="2:3" x14ac:dyDescent="0.35">
      <c r="B826" s="120"/>
      <c r="C826" s="120"/>
    </row>
    <row r="827" spans="2:3" x14ac:dyDescent="0.35">
      <c r="B827" s="120"/>
      <c r="C827" s="120"/>
    </row>
    <row r="828" spans="2:3" x14ac:dyDescent="0.35">
      <c r="B828" s="120"/>
      <c r="C828" s="120"/>
    </row>
    <row r="829" spans="2:3" x14ac:dyDescent="0.35">
      <c r="B829" s="120"/>
      <c r="C829" s="120"/>
    </row>
    <row r="830" spans="2:3" x14ac:dyDescent="0.35">
      <c r="B830" s="120"/>
      <c r="C830" s="120"/>
    </row>
    <row r="831" spans="2:3" x14ac:dyDescent="0.35">
      <c r="B831" s="120"/>
      <c r="C831" s="120"/>
    </row>
    <row r="832" spans="2:3" x14ac:dyDescent="0.35">
      <c r="B832" s="120"/>
      <c r="C832" s="120"/>
    </row>
    <row r="833" spans="2:3" x14ac:dyDescent="0.35">
      <c r="B833" s="120"/>
      <c r="C833" s="120"/>
    </row>
    <row r="834" spans="2:3" x14ac:dyDescent="0.35">
      <c r="B834" s="120"/>
      <c r="C834" s="120"/>
    </row>
    <row r="835" spans="2:3" x14ac:dyDescent="0.35">
      <c r="B835" s="120"/>
      <c r="C835" s="120"/>
    </row>
    <row r="836" spans="2:3" x14ac:dyDescent="0.35">
      <c r="B836" s="120"/>
      <c r="C836" s="120"/>
    </row>
    <row r="837" spans="2:3" x14ac:dyDescent="0.35">
      <c r="B837" s="120"/>
      <c r="C837" s="120"/>
    </row>
    <row r="838" spans="2:3" x14ac:dyDescent="0.35">
      <c r="B838" s="120"/>
      <c r="C838" s="120"/>
    </row>
    <row r="839" spans="2:3" x14ac:dyDescent="0.35">
      <c r="B839" s="120"/>
      <c r="C839" s="120"/>
    </row>
    <row r="840" spans="2:3" x14ac:dyDescent="0.35">
      <c r="B840" s="120"/>
      <c r="C840" s="120"/>
    </row>
    <row r="841" spans="2:3" x14ac:dyDescent="0.35">
      <c r="B841" s="120"/>
      <c r="C841" s="120"/>
    </row>
    <row r="842" spans="2:3" x14ac:dyDescent="0.35">
      <c r="B842" s="120"/>
      <c r="C842" s="120"/>
    </row>
    <row r="843" spans="2:3" x14ac:dyDescent="0.35">
      <c r="B843" s="120"/>
      <c r="C843" s="120"/>
    </row>
    <row r="844" spans="2:3" x14ac:dyDescent="0.35">
      <c r="B844" s="120"/>
      <c r="C844" s="120"/>
    </row>
    <row r="845" spans="2:3" x14ac:dyDescent="0.35">
      <c r="B845" s="120"/>
      <c r="C845" s="120"/>
    </row>
    <row r="846" spans="2:3" x14ac:dyDescent="0.35">
      <c r="B846" s="120"/>
      <c r="C846" s="120"/>
    </row>
    <row r="847" spans="2:3" x14ac:dyDescent="0.35">
      <c r="B847" s="120"/>
      <c r="C847" s="120"/>
    </row>
    <row r="848" spans="2:3" x14ac:dyDescent="0.35">
      <c r="B848" s="120"/>
      <c r="C848" s="120"/>
    </row>
    <row r="849" spans="2:3" x14ac:dyDescent="0.35">
      <c r="B849" s="120"/>
      <c r="C849" s="120"/>
    </row>
    <row r="850" spans="2:3" x14ac:dyDescent="0.35">
      <c r="B850" s="120"/>
      <c r="C850" s="120"/>
    </row>
    <row r="851" spans="2:3" x14ac:dyDescent="0.35">
      <c r="B851" s="120"/>
      <c r="C851" s="120"/>
    </row>
    <row r="852" spans="2:3" x14ac:dyDescent="0.35">
      <c r="B852" s="120"/>
      <c r="C852" s="120"/>
    </row>
    <row r="853" spans="2:3" x14ac:dyDescent="0.35">
      <c r="B853" s="120"/>
      <c r="C853" s="120"/>
    </row>
    <row r="854" spans="2:3" x14ac:dyDescent="0.35">
      <c r="B854" s="120"/>
      <c r="C854" s="120"/>
    </row>
    <row r="855" spans="2:3" x14ac:dyDescent="0.35">
      <c r="B855" s="120"/>
      <c r="C855" s="120"/>
    </row>
    <row r="856" spans="2:3" x14ac:dyDescent="0.35">
      <c r="B856" s="120"/>
      <c r="C856" s="120"/>
    </row>
    <row r="857" spans="2:3" x14ac:dyDescent="0.35">
      <c r="B857" s="120"/>
      <c r="C857" s="120"/>
    </row>
    <row r="858" spans="2:3" x14ac:dyDescent="0.35">
      <c r="B858" s="120"/>
      <c r="C858" s="120"/>
    </row>
    <row r="859" spans="2:3" x14ac:dyDescent="0.35">
      <c r="B859" s="120"/>
      <c r="C859" s="120"/>
    </row>
    <row r="860" spans="2:3" x14ac:dyDescent="0.35">
      <c r="B860" s="120"/>
      <c r="C860" s="120"/>
    </row>
    <row r="861" spans="2:3" x14ac:dyDescent="0.35">
      <c r="B861" s="120"/>
      <c r="C861" s="120"/>
    </row>
    <row r="862" spans="2:3" x14ac:dyDescent="0.35">
      <c r="B862" s="120"/>
      <c r="C862" s="120"/>
    </row>
    <row r="863" spans="2:3" x14ac:dyDescent="0.35">
      <c r="B863" s="120"/>
      <c r="C863" s="120"/>
    </row>
    <row r="864" spans="2:3" x14ac:dyDescent="0.35">
      <c r="B864" s="120"/>
      <c r="C864" s="120"/>
    </row>
    <row r="865" spans="2:3" x14ac:dyDescent="0.35">
      <c r="B865" s="120"/>
      <c r="C865" s="120"/>
    </row>
    <row r="866" spans="2:3" x14ac:dyDescent="0.35">
      <c r="B866" s="120"/>
      <c r="C866" s="120"/>
    </row>
    <row r="867" spans="2:3" x14ac:dyDescent="0.35">
      <c r="B867" s="120"/>
      <c r="C867" s="120"/>
    </row>
    <row r="868" spans="2:3" x14ac:dyDescent="0.35">
      <c r="B868" s="120"/>
      <c r="C868" s="120"/>
    </row>
    <row r="869" spans="2:3" x14ac:dyDescent="0.35">
      <c r="B869" s="120"/>
      <c r="C869" s="120"/>
    </row>
    <row r="870" spans="2:3" x14ac:dyDescent="0.35">
      <c r="B870" s="120"/>
      <c r="C870" s="120"/>
    </row>
    <row r="871" spans="2:3" x14ac:dyDescent="0.35">
      <c r="B871" s="120"/>
      <c r="C871" s="120"/>
    </row>
    <row r="872" spans="2:3" x14ac:dyDescent="0.35">
      <c r="B872" s="120"/>
      <c r="C872" s="120"/>
    </row>
    <row r="873" spans="2:3" x14ac:dyDescent="0.35">
      <c r="B873" s="120"/>
      <c r="C873" s="120"/>
    </row>
    <row r="874" spans="2:3" x14ac:dyDescent="0.35">
      <c r="B874" s="120"/>
      <c r="C874" s="120"/>
    </row>
    <row r="875" spans="2:3" x14ac:dyDescent="0.35">
      <c r="B875" s="120"/>
      <c r="C875" s="120"/>
    </row>
    <row r="876" spans="2:3" x14ac:dyDescent="0.35">
      <c r="B876" s="120"/>
      <c r="C876" s="120"/>
    </row>
    <row r="877" spans="2:3" x14ac:dyDescent="0.35">
      <c r="B877" s="120"/>
      <c r="C877" s="120"/>
    </row>
    <row r="878" spans="2:3" x14ac:dyDescent="0.35">
      <c r="B878" s="120"/>
      <c r="C878" s="120"/>
    </row>
    <row r="879" spans="2:3" x14ac:dyDescent="0.35">
      <c r="B879" s="120"/>
      <c r="C879" s="120"/>
    </row>
    <row r="880" spans="2:3" x14ac:dyDescent="0.35">
      <c r="B880" s="120"/>
      <c r="C880" s="120"/>
    </row>
    <row r="881" spans="2:3" x14ac:dyDescent="0.35">
      <c r="B881" s="120"/>
      <c r="C881" s="120"/>
    </row>
    <row r="882" spans="2:3" x14ac:dyDescent="0.35">
      <c r="B882" s="120"/>
      <c r="C882" s="120"/>
    </row>
    <row r="883" spans="2:3" x14ac:dyDescent="0.35">
      <c r="B883" s="120"/>
      <c r="C883" s="120"/>
    </row>
    <row r="884" spans="2:3" x14ac:dyDescent="0.35">
      <c r="B884" s="120"/>
      <c r="C884" s="120"/>
    </row>
    <row r="885" spans="2:3" x14ac:dyDescent="0.35">
      <c r="B885" s="120"/>
      <c r="C885" s="120"/>
    </row>
    <row r="886" spans="2:3" x14ac:dyDescent="0.35">
      <c r="B886" s="120"/>
      <c r="C886" s="120"/>
    </row>
    <row r="887" spans="2:3" x14ac:dyDescent="0.35">
      <c r="B887" s="120"/>
      <c r="C887" s="120"/>
    </row>
    <row r="888" spans="2:3" x14ac:dyDescent="0.35">
      <c r="B888" s="120"/>
      <c r="C888" s="120"/>
    </row>
    <row r="889" spans="2:3" x14ac:dyDescent="0.35">
      <c r="B889" s="120"/>
      <c r="C889" s="120"/>
    </row>
    <row r="890" spans="2:3" x14ac:dyDescent="0.35">
      <c r="B890" s="120"/>
      <c r="C890" s="120"/>
    </row>
    <row r="891" spans="2:3" x14ac:dyDescent="0.35">
      <c r="B891" s="120"/>
      <c r="C891" s="120"/>
    </row>
    <row r="892" spans="2:3" x14ac:dyDescent="0.35">
      <c r="B892" s="120"/>
      <c r="C892" s="120"/>
    </row>
    <row r="893" spans="2:3" x14ac:dyDescent="0.35">
      <c r="B893" s="120"/>
      <c r="C893" s="120"/>
    </row>
    <row r="894" spans="2:3" x14ac:dyDescent="0.35">
      <c r="B894" s="120"/>
      <c r="C894" s="120"/>
    </row>
    <row r="895" spans="2:3" x14ac:dyDescent="0.35">
      <c r="B895" s="120"/>
      <c r="C895" s="120"/>
    </row>
    <row r="896" spans="2:3" x14ac:dyDescent="0.35">
      <c r="B896" s="120"/>
      <c r="C896" s="120"/>
    </row>
    <row r="897" spans="2:3" x14ac:dyDescent="0.35">
      <c r="B897" s="120"/>
      <c r="C897" s="120"/>
    </row>
    <row r="898" spans="2:3" x14ac:dyDescent="0.35">
      <c r="B898" s="120"/>
      <c r="C898" s="120"/>
    </row>
    <row r="899" spans="2:3" x14ac:dyDescent="0.35">
      <c r="B899" s="120"/>
      <c r="C899" s="120"/>
    </row>
    <row r="900" spans="2:3" x14ac:dyDescent="0.35">
      <c r="B900" s="120"/>
      <c r="C900" s="120"/>
    </row>
    <row r="901" spans="2:3" x14ac:dyDescent="0.35">
      <c r="B901" s="120"/>
      <c r="C901" s="120"/>
    </row>
    <row r="902" spans="2:3" x14ac:dyDescent="0.35">
      <c r="B902" s="120"/>
      <c r="C902" s="120"/>
    </row>
    <row r="903" spans="2:3" x14ac:dyDescent="0.35">
      <c r="B903" s="120"/>
      <c r="C903" s="120"/>
    </row>
    <row r="904" spans="2:3" x14ac:dyDescent="0.35">
      <c r="B904" s="120"/>
      <c r="C904" s="120"/>
    </row>
    <row r="905" spans="2:3" x14ac:dyDescent="0.35">
      <c r="B905" s="120"/>
      <c r="C905" s="120"/>
    </row>
    <row r="906" spans="2:3" x14ac:dyDescent="0.35">
      <c r="B906" s="120"/>
      <c r="C906" s="120"/>
    </row>
    <row r="907" spans="2:3" x14ac:dyDescent="0.35">
      <c r="B907" s="120"/>
      <c r="C907" s="120"/>
    </row>
    <row r="908" spans="2:3" x14ac:dyDescent="0.35">
      <c r="B908" s="120"/>
      <c r="C908" s="120"/>
    </row>
    <row r="909" spans="2:3" x14ac:dyDescent="0.35">
      <c r="B909" s="120"/>
      <c r="C909" s="120"/>
    </row>
    <row r="910" spans="2:3" x14ac:dyDescent="0.35">
      <c r="B910" s="120"/>
      <c r="C910" s="120"/>
    </row>
    <row r="911" spans="2:3" x14ac:dyDescent="0.35">
      <c r="B911" s="120"/>
      <c r="C911" s="120"/>
    </row>
    <row r="912" spans="2:3" x14ac:dyDescent="0.35">
      <c r="B912" s="120"/>
      <c r="C912" s="120"/>
    </row>
    <row r="913" spans="2:3" x14ac:dyDescent="0.35">
      <c r="B913" s="120"/>
      <c r="C913" s="120"/>
    </row>
    <row r="914" spans="2:3" x14ac:dyDescent="0.35">
      <c r="B914" s="120"/>
      <c r="C914" s="120"/>
    </row>
    <row r="915" spans="2:3" x14ac:dyDescent="0.35">
      <c r="B915" s="120"/>
      <c r="C915" s="120"/>
    </row>
    <row r="916" spans="2:3" x14ac:dyDescent="0.35">
      <c r="B916" s="120"/>
      <c r="C916" s="120"/>
    </row>
    <row r="917" spans="2:3" x14ac:dyDescent="0.35">
      <c r="B917" s="120"/>
      <c r="C917" s="120"/>
    </row>
    <row r="918" spans="2:3" x14ac:dyDescent="0.35">
      <c r="B918" s="120"/>
      <c r="C918" s="120"/>
    </row>
    <row r="919" spans="2:3" x14ac:dyDescent="0.35">
      <c r="B919" s="120"/>
      <c r="C919" s="120"/>
    </row>
    <row r="920" spans="2:3" x14ac:dyDescent="0.35">
      <c r="B920" s="120"/>
      <c r="C920" s="120"/>
    </row>
    <row r="921" spans="2:3" x14ac:dyDescent="0.35">
      <c r="B921" s="120"/>
      <c r="C921" s="120"/>
    </row>
    <row r="922" spans="2:3" x14ac:dyDescent="0.35">
      <c r="B922" s="120"/>
      <c r="C922" s="120"/>
    </row>
    <row r="923" spans="2:3" x14ac:dyDescent="0.35">
      <c r="B923" s="120"/>
      <c r="C923" s="120"/>
    </row>
    <row r="924" spans="2:3" x14ac:dyDescent="0.35">
      <c r="B924" s="120"/>
      <c r="C924" s="120"/>
    </row>
    <row r="925" spans="2:3" x14ac:dyDescent="0.35">
      <c r="B925" s="120"/>
      <c r="C925" s="120"/>
    </row>
    <row r="926" spans="2:3" x14ac:dyDescent="0.35">
      <c r="B926" s="120"/>
      <c r="C926" s="120"/>
    </row>
    <row r="927" spans="2:3" x14ac:dyDescent="0.35">
      <c r="B927" s="120"/>
      <c r="C927" s="120"/>
    </row>
    <row r="928" spans="2:3" x14ac:dyDescent="0.35">
      <c r="B928" s="120"/>
      <c r="C928" s="120"/>
    </row>
    <row r="929" spans="2:3" x14ac:dyDescent="0.35">
      <c r="B929" s="120"/>
      <c r="C929" s="120"/>
    </row>
    <row r="930" spans="2:3" x14ac:dyDescent="0.35">
      <c r="B930" s="120"/>
      <c r="C930" s="120"/>
    </row>
    <row r="931" spans="2:3" x14ac:dyDescent="0.35">
      <c r="B931" s="120"/>
      <c r="C931" s="120"/>
    </row>
    <row r="932" spans="2:3" x14ac:dyDescent="0.35">
      <c r="B932" s="120"/>
      <c r="C932" s="120"/>
    </row>
    <row r="933" spans="2:3" x14ac:dyDescent="0.35">
      <c r="B933" s="120"/>
      <c r="C933" s="120"/>
    </row>
    <row r="934" spans="2:3" x14ac:dyDescent="0.35">
      <c r="B934" s="120"/>
      <c r="C934" s="120"/>
    </row>
    <row r="935" spans="2:3" x14ac:dyDescent="0.35">
      <c r="B935" s="120"/>
      <c r="C935" s="120"/>
    </row>
    <row r="936" spans="2:3" x14ac:dyDescent="0.35">
      <c r="B936" s="120"/>
      <c r="C936" s="120"/>
    </row>
    <row r="937" spans="2:3" x14ac:dyDescent="0.35">
      <c r="B937" s="120"/>
      <c r="C937" s="120"/>
    </row>
    <row r="938" spans="2:3" x14ac:dyDescent="0.35">
      <c r="B938" s="120"/>
      <c r="C938" s="120"/>
    </row>
    <row r="939" spans="2:3" x14ac:dyDescent="0.35">
      <c r="B939" s="120"/>
      <c r="C939" s="120"/>
    </row>
    <row r="940" spans="2:3" x14ac:dyDescent="0.35">
      <c r="B940" s="120"/>
      <c r="C940" s="120"/>
    </row>
    <row r="941" spans="2:3" x14ac:dyDescent="0.35">
      <c r="B941" s="120"/>
      <c r="C941" s="120"/>
    </row>
    <row r="942" spans="2:3" x14ac:dyDescent="0.35">
      <c r="B942" s="120"/>
      <c r="C942" s="120"/>
    </row>
    <row r="943" spans="2:3" x14ac:dyDescent="0.35">
      <c r="B943" s="120"/>
      <c r="C943" s="120"/>
    </row>
    <row r="944" spans="2:3" x14ac:dyDescent="0.35">
      <c r="B944" s="120"/>
      <c r="C944" s="120"/>
    </row>
    <row r="945" spans="2:3" x14ac:dyDescent="0.35">
      <c r="B945" s="120"/>
      <c r="C945" s="120"/>
    </row>
    <row r="946" spans="2:3" x14ac:dyDescent="0.35">
      <c r="B946" s="120"/>
      <c r="C946" s="120"/>
    </row>
    <row r="947" spans="2:3" x14ac:dyDescent="0.35">
      <c r="B947" s="120"/>
      <c r="C947" s="120"/>
    </row>
    <row r="948" spans="2:3" x14ac:dyDescent="0.35">
      <c r="B948" s="120"/>
      <c r="C948" s="120"/>
    </row>
    <row r="949" spans="2:3" x14ac:dyDescent="0.35">
      <c r="B949" s="120"/>
      <c r="C949" s="120"/>
    </row>
    <row r="950" spans="2:3" x14ac:dyDescent="0.35">
      <c r="B950" s="120"/>
      <c r="C950" s="120"/>
    </row>
    <row r="951" spans="2:3" x14ac:dyDescent="0.35">
      <c r="B951" s="120"/>
      <c r="C951" s="120"/>
    </row>
    <row r="952" spans="2:3" x14ac:dyDescent="0.35">
      <c r="B952" s="120"/>
      <c r="C952" s="120"/>
    </row>
    <row r="953" spans="2:3" x14ac:dyDescent="0.35">
      <c r="B953" s="120"/>
      <c r="C953" s="120"/>
    </row>
    <row r="954" spans="2:3" x14ac:dyDescent="0.35">
      <c r="B954" s="120"/>
      <c r="C954" s="120"/>
    </row>
    <row r="955" spans="2:3" x14ac:dyDescent="0.35">
      <c r="B955" s="120"/>
      <c r="C955" s="120"/>
    </row>
    <row r="956" spans="2:3" x14ac:dyDescent="0.35">
      <c r="B956" s="120"/>
      <c r="C956" s="120"/>
    </row>
    <row r="957" spans="2:3" x14ac:dyDescent="0.35">
      <c r="B957" s="120"/>
      <c r="C957" s="120"/>
    </row>
    <row r="958" spans="2:3" x14ac:dyDescent="0.35">
      <c r="B958" s="120"/>
      <c r="C958" s="120"/>
    </row>
    <row r="959" spans="2:3" x14ac:dyDescent="0.35">
      <c r="B959" s="120"/>
      <c r="C959" s="120"/>
    </row>
    <row r="960" spans="2:3" x14ac:dyDescent="0.35">
      <c r="B960" s="120"/>
      <c r="C960" s="120"/>
    </row>
    <row r="961" spans="2:3" x14ac:dyDescent="0.35">
      <c r="B961" s="120"/>
      <c r="C961" s="120"/>
    </row>
    <row r="962" spans="2:3" x14ac:dyDescent="0.35">
      <c r="B962" s="120"/>
      <c r="C962" s="120"/>
    </row>
    <row r="963" spans="2:3" x14ac:dyDescent="0.35">
      <c r="B963" s="120"/>
      <c r="C963" s="120"/>
    </row>
    <row r="964" spans="2:3" x14ac:dyDescent="0.35">
      <c r="B964" s="120"/>
      <c r="C964" s="120"/>
    </row>
    <row r="965" spans="2:3" x14ac:dyDescent="0.35">
      <c r="B965" s="120"/>
      <c r="C965" s="120"/>
    </row>
    <row r="966" spans="2:3" x14ac:dyDescent="0.35">
      <c r="B966" s="120"/>
      <c r="C966" s="120"/>
    </row>
    <row r="967" spans="2:3" x14ac:dyDescent="0.35">
      <c r="B967" s="120"/>
      <c r="C967" s="120"/>
    </row>
    <row r="968" spans="2:3" x14ac:dyDescent="0.35">
      <c r="B968" s="120"/>
      <c r="C968" s="120"/>
    </row>
    <row r="969" spans="2:3" x14ac:dyDescent="0.35">
      <c r="B969" s="120"/>
      <c r="C969" s="120"/>
    </row>
    <row r="970" spans="2:3" x14ac:dyDescent="0.35">
      <c r="B970" s="120"/>
      <c r="C970" s="120"/>
    </row>
    <row r="971" spans="2:3" x14ac:dyDescent="0.35">
      <c r="B971" s="120"/>
      <c r="C971" s="120"/>
    </row>
    <row r="972" spans="2:3" x14ac:dyDescent="0.35">
      <c r="B972" s="120"/>
      <c r="C972" s="120"/>
    </row>
    <row r="973" spans="2:3" x14ac:dyDescent="0.35">
      <c r="B973" s="120"/>
      <c r="C973" s="120"/>
    </row>
    <row r="974" spans="2:3" x14ac:dyDescent="0.35">
      <c r="B974" s="120"/>
      <c r="C974" s="120"/>
    </row>
    <row r="975" spans="2:3" x14ac:dyDescent="0.35">
      <c r="B975" s="120"/>
      <c r="C975" s="120"/>
    </row>
    <row r="976" spans="2:3" x14ac:dyDescent="0.35">
      <c r="B976" s="120"/>
      <c r="C976" s="120"/>
    </row>
    <row r="977" spans="2:3" x14ac:dyDescent="0.35">
      <c r="B977" s="120"/>
      <c r="C977" s="120"/>
    </row>
    <row r="978" spans="2:3" x14ac:dyDescent="0.35">
      <c r="B978" s="120"/>
      <c r="C978" s="120"/>
    </row>
    <row r="979" spans="2:3" x14ac:dyDescent="0.35">
      <c r="B979" s="120"/>
      <c r="C979" s="120"/>
    </row>
    <row r="980" spans="2:3" x14ac:dyDescent="0.35">
      <c r="B980" s="120"/>
      <c r="C980" s="120"/>
    </row>
    <row r="981" spans="2:3" x14ac:dyDescent="0.35">
      <c r="B981" s="120"/>
      <c r="C981" s="120"/>
    </row>
    <row r="982" spans="2:3" x14ac:dyDescent="0.35">
      <c r="B982" s="120"/>
      <c r="C982" s="120"/>
    </row>
    <row r="983" spans="2:3" x14ac:dyDescent="0.35">
      <c r="B983" s="120"/>
      <c r="C983" s="120"/>
    </row>
    <row r="984" spans="2:3" x14ac:dyDescent="0.35">
      <c r="B984" s="120"/>
      <c r="C984" s="120"/>
    </row>
    <row r="985" spans="2:3" x14ac:dyDescent="0.35">
      <c r="B985" s="120"/>
      <c r="C985" s="120"/>
    </row>
    <row r="986" spans="2:3" x14ac:dyDescent="0.35">
      <c r="B986" s="120"/>
      <c r="C986" s="120"/>
    </row>
    <row r="987" spans="2:3" x14ac:dyDescent="0.35">
      <c r="B987" s="120"/>
      <c r="C987" s="120"/>
    </row>
    <row r="988" spans="2:3" x14ac:dyDescent="0.35">
      <c r="B988" s="120"/>
      <c r="C988" s="120"/>
    </row>
    <row r="989" spans="2:3" x14ac:dyDescent="0.35">
      <c r="B989" s="120"/>
      <c r="C989" s="120"/>
    </row>
    <row r="990" spans="2:3" x14ac:dyDescent="0.35">
      <c r="B990" s="120"/>
      <c r="C990" s="120"/>
    </row>
    <row r="991" spans="2:3" x14ac:dyDescent="0.35">
      <c r="B991" s="120"/>
      <c r="C991" s="120"/>
    </row>
    <row r="992" spans="2:3" x14ac:dyDescent="0.35">
      <c r="B992" s="120"/>
      <c r="C992" s="120"/>
    </row>
    <row r="993" spans="2:3" x14ac:dyDescent="0.35">
      <c r="B993" s="120"/>
      <c r="C993" s="120"/>
    </row>
    <row r="994" spans="2:3" x14ac:dyDescent="0.35">
      <c r="B994" s="120"/>
      <c r="C994" s="120"/>
    </row>
    <row r="995" spans="2:3" x14ac:dyDescent="0.35">
      <c r="B995" s="120"/>
      <c r="C995" s="120"/>
    </row>
    <row r="996" spans="2:3" x14ac:dyDescent="0.35">
      <c r="B996" s="120"/>
      <c r="C996" s="120"/>
    </row>
    <row r="997" spans="2:3" x14ac:dyDescent="0.35">
      <c r="B997" s="120"/>
      <c r="C997" s="120"/>
    </row>
    <row r="998" spans="2:3" x14ac:dyDescent="0.35">
      <c r="B998" s="120"/>
      <c r="C998" s="120"/>
    </row>
    <row r="999" spans="2:3" x14ac:dyDescent="0.35">
      <c r="B999" s="120"/>
      <c r="C999" s="120"/>
    </row>
    <row r="1000" spans="2:3" x14ac:dyDescent="0.35">
      <c r="B1000" s="120"/>
      <c r="C1000" s="120"/>
    </row>
    <row r="1001" spans="2:3" x14ac:dyDescent="0.35">
      <c r="B1001" s="120"/>
      <c r="C1001" s="120"/>
    </row>
    <row r="1002" spans="2:3" x14ac:dyDescent="0.35">
      <c r="B1002" s="120"/>
      <c r="C1002" s="120"/>
    </row>
    <row r="1003" spans="2:3" x14ac:dyDescent="0.35">
      <c r="B1003" s="120"/>
      <c r="C1003" s="120"/>
    </row>
    <row r="1004" spans="2:3" x14ac:dyDescent="0.35">
      <c r="B1004" s="120"/>
      <c r="C1004" s="120"/>
    </row>
    <row r="1005" spans="2:3" x14ac:dyDescent="0.35">
      <c r="B1005" s="120"/>
      <c r="C1005" s="120"/>
    </row>
    <row r="1006" spans="2:3" x14ac:dyDescent="0.35">
      <c r="B1006" s="120"/>
      <c r="C1006" s="120"/>
    </row>
    <row r="1007" spans="2:3" x14ac:dyDescent="0.35">
      <c r="B1007" s="120"/>
      <c r="C1007" s="120"/>
    </row>
    <row r="1008" spans="2:3" x14ac:dyDescent="0.35">
      <c r="B1008" s="120"/>
      <c r="C1008" s="120"/>
    </row>
    <row r="1009" spans="2:3" x14ac:dyDescent="0.35">
      <c r="B1009" s="120"/>
      <c r="C1009" s="120"/>
    </row>
    <row r="1010" spans="2:3" x14ac:dyDescent="0.35">
      <c r="B1010" s="120"/>
      <c r="C1010" s="120"/>
    </row>
    <row r="1011" spans="2:3" x14ac:dyDescent="0.35">
      <c r="B1011" s="120"/>
      <c r="C1011" s="120"/>
    </row>
    <row r="1012" spans="2:3" x14ac:dyDescent="0.35">
      <c r="B1012" s="120"/>
      <c r="C1012" s="120"/>
    </row>
    <row r="1013" spans="2:3" x14ac:dyDescent="0.35">
      <c r="B1013" s="120"/>
      <c r="C1013" s="120"/>
    </row>
    <row r="1014" spans="2:3" x14ac:dyDescent="0.35">
      <c r="B1014" s="120"/>
      <c r="C1014" s="120"/>
    </row>
    <row r="1015" spans="2:3" x14ac:dyDescent="0.35">
      <c r="B1015" s="120"/>
      <c r="C1015" s="120"/>
    </row>
    <row r="1016" spans="2:3" x14ac:dyDescent="0.35">
      <c r="B1016" s="120"/>
      <c r="C1016" s="120"/>
    </row>
    <row r="1017" spans="2:3" x14ac:dyDescent="0.35">
      <c r="B1017" s="120"/>
      <c r="C1017" s="120"/>
    </row>
    <row r="1018" spans="2:3" x14ac:dyDescent="0.35">
      <c r="B1018" s="120"/>
      <c r="C1018" s="120"/>
    </row>
    <row r="1019" spans="2:3" x14ac:dyDescent="0.35">
      <c r="B1019" s="120"/>
      <c r="C1019" s="120"/>
    </row>
    <row r="1020" spans="2:3" x14ac:dyDescent="0.35">
      <c r="B1020" s="120"/>
      <c r="C1020" s="120"/>
    </row>
    <row r="1021" spans="2:3" x14ac:dyDescent="0.35">
      <c r="B1021" s="120"/>
      <c r="C1021" s="120"/>
    </row>
    <row r="1022" spans="2:3" x14ac:dyDescent="0.35">
      <c r="B1022" s="120"/>
      <c r="C1022" s="120"/>
    </row>
    <row r="1023" spans="2:3" x14ac:dyDescent="0.35">
      <c r="B1023" s="120"/>
      <c r="C1023" s="120"/>
    </row>
    <row r="1024" spans="2:3" x14ac:dyDescent="0.35">
      <c r="B1024" s="120"/>
      <c r="C1024" s="120"/>
    </row>
    <row r="1025" spans="2:3" x14ac:dyDescent="0.35">
      <c r="B1025" s="120"/>
      <c r="C1025" s="120"/>
    </row>
    <row r="1026" spans="2:3" x14ac:dyDescent="0.35">
      <c r="B1026" s="120"/>
      <c r="C1026" s="120"/>
    </row>
    <row r="1027" spans="2:3" x14ac:dyDescent="0.35">
      <c r="B1027" s="120"/>
      <c r="C1027" s="120"/>
    </row>
    <row r="1028" spans="2:3" x14ac:dyDescent="0.35">
      <c r="B1028" s="120"/>
      <c r="C1028" s="120"/>
    </row>
    <row r="1029" spans="2:3" x14ac:dyDescent="0.35">
      <c r="B1029" s="120"/>
      <c r="C1029" s="120"/>
    </row>
    <row r="1030" spans="2:3" x14ac:dyDescent="0.35">
      <c r="B1030" s="120"/>
      <c r="C1030" s="120"/>
    </row>
    <row r="1031" spans="2:3" x14ac:dyDescent="0.35">
      <c r="B1031" s="120"/>
      <c r="C1031" s="120"/>
    </row>
    <row r="1032" spans="2:3" x14ac:dyDescent="0.35">
      <c r="B1032" s="120"/>
      <c r="C1032" s="120"/>
    </row>
    <row r="1033" spans="2:3" x14ac:dyDescent="0.35">
      <c r="B1033" s="120"/>
      <c r="C1033" s="120"/>
    </row>
    <row r="1034" spans="2:3" x14ac:dyDescent="0.35">
      <c r="B1034" s="120"/>
      <c r="C1034" s="120"/>
    </row>
    <row r="1035" spans="2:3" x14ac:dyDescent="0.35">
      <c r="B1035" s="120"/>
      <c r="C1035" s="120"/>
    </row>
    <row r="1036" spans="2:3" x14ac:dyDescent="0.35">
      <c r="B1036" s="120"/>
      <c r="C1036" s="120"/>
    </row>
    <row r="1037" spans="2:3" x14ac:dyDescent="0.35">
      <c r="B1037" s="120"/>
      <c r="C1037" s="120"/>
    </row>
    <row r="1038" spans="2:3" x14ac:dyDescent="0.35">
      <c r="B1038" s="120"/>
      <c r="C1038" s="120"/>
    </row>
    <row r="1039" spans="2:3" x14ac:dyDescent="0.35">
      <c r="B1039" s="120"/>
      <c r="C1039" s="120"/>
    </row>
    <row r="1040" spans="2:3" x14ac:dyDescent="0.35">
      <c r="B1040" s="120"/>
      <c r="C1040" s="120"/>
    </row>
    <row r="1041" spans="2:3" x14ac:dyDescent="0.35">
      <c r="B1041" s="120"/>
      <c r="C1041" s="120"/>
    </row>
    <row r="1042" spans="2:3" x14ac:dyDescent="0.35">
      <c r="B1042" s="120"/>
      <c r="C1042" s="120"/>
    </row>
    <row r="1043" spans="2:3" x14ac:dyDescent="0.35">
      <c r="B1043" s="120"/>
      <c r="C1043" s="120"/>
    </row>
    <row r="1044" spans="2:3" x14ac:dyDescent="0.35">
      <c r="B1044" s="120"/>
      <c r="C1044" s="120"/>
    </row>
    <row r="1045" spans="2:3" x14ac:dyDescent="0.35">
      <c r="B1045" s="120"/>
      <c r="C1045" s="120"/>
    </row>
    <row r="1046" spans="2:3" x14ac:dyDescent="0.35">
      <c r="B1046" s="120"/>
      <c r="C1046" s="120"/>
    </row>
    <row r="1047" spans="2:3" x14ac:dyDescent="0.35">
      <c r="B1047" s="120"/>
      <c r="C1047" s="120"/>
    </row>
    <row r="1048" spans="2:3" x14ac:dyDescent="0.35">
      <c r="B1048" s="120"/>
      <c r="C1048" s="120"/>
    </row>
    <row r="1049" spans="2:3" x14ac:dyDescent="0.35">
      <c r="B1049" s="120"/>
      <c r="C1049" s="120"/>
    </row>
    <row r="1050" spans="2:3" x14ac:dyDescent="0.35">
      <c r="B1050" s="120"/>
      <c r="C1050" s="120"/>
    </row>
    <row r="1051" spans="2:3" x14ac:dyDescent="0.35">
      <c r="B1051" s="120"/>
      <c r="C1051" s="120"/>
    </row>
    <row r="1052" spans="2:3" x14ac:dyDescent="0.35">
      <c r="B1052" s="120"/>
      <c r="C1052" s="120"/>
    </row>
    <row r="1053" spans="2:3" x14ac:dyDescent="0.35">
      <c r="B1053" s="120"/>
      <c r="C1053" s="120"/>
    </row>
    <row r="1054" spans="2:3" x14ac:dyDescent="0.35">
      <c r="B1054" s="120"/>
      <c r="C1054" s="120"/>
    </row>
    <row r="1055" spans="2:3" x14ac:dyDescent="0.35">
      <c r="B1055" s="120"/>
      <c r="C1055" s="120"/>
    </row>
    <row r="1056" spans="2:3" x14ac:dyDescent="0.35">
      <c r="B1056" s="120"/>
      <c r="C1056" s="120"/>
    </row>
    <row r="1057" spans="2:3" x14ac:dyDescent="0.35">
      <c r="B1057" s="120"/>
      <c r="C1057" s="120"/>
    </row>
    <row r="1058" spans="2:3" x14ac:dyDescent="0.35">
      <c r="B1058" s="120"/>
      <c r="C1058" s="120"/>
    </row>
    <row r="1059" spans="2:3" x14ac:dyDescent="0.35">
      <c r="B1059" s="120"/>
      <c r="C1059" s="120"/>
    </row>
    <row r="1060" spans="2:3" x14ac:dyDescent="0.35">
      <c r="B1060" s="120"/>
      <c r="C1060" s="120"/>
    </row>
    <row r="1061" spans="2:3" x14ac:dyDescent="0.35">
      <c r="B1061" s="120"/>
      <c r="C1061" s="120"/>
    </row>
    <row r="1062" spans="2:3" x14ac:dyDescent="0.35">
      <c r="B1062" s="120"/>
      <c r="C1062" s="120"/>
    </row>
    <row r="1063" spans="2:3" x14ac:dyDescent="0.35">
      <c r="B1063" s="120"/>
      <c r="C1063" s="120"/>
    </row>
    <row r="1064" spans="2:3" x14ac:dyDescent="0.35">
      <c r="B1064" s="120"/>
      <c r="C1064" s="120"/>
    </row>
    <row r="1065" spans="2:3" x14ac:dyDescent="0.35">
      <c r="B1065" s="120"/>
      <c r="C1065" s="120"/>
    </row>
    <row r="1066" spans="2:3" x14ac:dyDescent="0.35">
      <c r="B1066" s="120"/>
      <c r="C1066" s="120"/>
    </row>
    <row r="1067" spans="2:3" x14ac:dyDescent="0.35">
      <c r="B1067" s="120"/>
      <c r="C1067" s="120"/>
    </row>
    <row r="1068" spans="2:3" x14ac:dyDescent="0.35">
      <c r="B1068" s="120"/>
      <c r="C1068" s="120"/>
    </row>
    <row r="1069" spans="2:3" x14ac:dyDescent="0.35">
      <c r="B1069" s="120"/>
      <c r="C1069" s="120"/>
    </row>
    <row r="1070" spans="2:3" x14ac:dyDescent="0.35">
      <c r="B1070" s="120"/>
      <c r="C1070" s="120"/>
    </row>
    <row r="1071" spans="2:3" x14ac:dyDescent="0.35">
      <c r="B1071" s="120"/>
      <c r="C1071" s="120"/>
    </row>
    <row r="1072" spans="2:3" x14ac:dyDescent="0.35">
      <c r="B1072" s="120"/>
      <c r="C1072" s="120"/>
    </row>
    <row r="1073" spans="2:3" x14ac:dyDescent="0.35">
      <c r="B1073" s="120"/>
      <c r="C1073" s="120"/>
    </row>
    <row r="1074" spans="2:3" x14ac:dyDescent="0.35">
      <c r="B1074" s="120"/>
      <c r="C1074" s="120"/>
    </row>
    <row r="1075" spans="2:3" x14ac:dyDescent="0.35">
      <c r="B1075" s="120"/>
      <c r="C1075" s="120"/>
    </row>
    <row r="1076" spans="2:3" x14ac:dyDescent="0.35">
      <c r="B1076" s="120"/>
      <c r="C1076" s="120"/>
    </row>
    <row r="1077" spans="2:3" x14ac:dyDescent="0.35">
      <c r="B1077" s="120"/>
      <c r="C1077" s="120"/>
    </row>
    <row r="1078" spans="2:3" x14ac:dyDescent="0.35">
      <c r="B1078" s="120"/>
      <c r="C1078" s="120"/>
    </row>
    <row r="1079" spans="2:3" x14ac:dyDescent="0.35">
      <c r="B1079" s="120"/>
      <c r="C1079" s="120"/>
    </row>
    <row r="1080" spans="2:3" x14ac:dyDescent="0.35">
      <c r="B1080" s="120"/>
      <c r="C1080" s="120"/>
    </row>
    <row r="1081" spans="2:3" x14ac:dyDescent="0.35">
      <c r="B1081" s="120"/>
      <c r="C1081" s="120"/>
    </row>
    <row r="1082" spans="2:3" x14ac:dyDescent="0.35">
      <c r="B1082" s="120"/>
      <c r="C1082" s="120"/>
    </row>
    <row r="1083" spans="2:3" x14ac:dyDescent="0.35">
      <c r="B1083" s="120"/>
      <c r="C1083" s="120"/>
    </row>
    <row r="1084" spans="2:3" x14ac:dyDescent="0.35">
      <c r="B1084" s="120"/>
      <c r="C1084" s="120"/>
    </row>
    <row r="1085" spans="2:3" x14ac:dyDescent="0.35">
      <c r="B1085" s="120"/>
      <c r="C1085" s="120"/>
    </row>
    <row r="1086" spans="2:3" x14ac:dyDescent="0.35">
      <c r="B1086" s="120"/>
      <c r="C1086" s="120"/>
    </row>
    <row r="1087" spans="2:3" x14ac:dyDescent="0.35">
      <c r="B1087" s="120"/>
      <c r="C1087" s="120"/>
    </row>
    <row r="1088" spans="2:3" x14ac:dyDescent="0.35">
      <c r="B1088" s="120"/>
      <c r="C1088" s="120"/>
    </row>
    <row r="1089" spans="2:3" x14ac:dyDescent="0.35">
      <c r="B1089" s="120"/>
      <c r="C1089" s="120"/>
    </row>
    <row r="1090" spans="2:3" x14ac:dyDescent="0.35">
      <c r="B1090" s="120"/>
      <c r="C1090" s="120"/>
    </row>
    <row r="1091" spans="2:3" x14ac:dyDescent="0.35">
      <c r="B1091" s="120"/>
      <c r="C1091" s="120"/>
    </row>
    <row r="1092" spans="2:3" x14ac:dyDescent="0.35">
      <c r="B1092" s="120"/>
      <c r="C1092" s="120"/>
    </row>
    <row r="1093" spans="2:3" x14ac:dyDescent="0.35">
      <c r="B1093" s="120"/>
      <c r="C1093" s="120"/>
    </row>
    <row r="1094" spans="2:3" x14ac:dyDescent="0.35">
      <c r="B1094" s="120"/>
      <c r="C1094" s="120"/>
    </row>
    <row r="1095" spans="2:3" x14ac:dyDescent="0.35">
      <c r="B1095" s="120"/>
      <c r="C1095" s="120"/>
    </row>
    <row r="1096" spans="2:3" x14ac:dyDescent="0.35">
      <c r="B1096" s="120"/>
      <c r="C1096" s="120"/>
    </row>
    <row r="1097" spans="2:3" x14ac:dyDescent="0.35">
      <c r="B1097" s="120"/>
      <c r="C1097" s="120"/>
    </row>
    <row r="1098" spans="2:3" x14ac:dyDescent="0.35">
      <c r="B1098" s="120"/>
      <c r="C1098" s="120"/>
    </row>
    <row r="1099" spans="2:3" x14ac:dyDescent="0.35">
      <c r="B1099" s="120"/>
      <c r="C1099" s="120"/>
    </row>
    <row r="1100" spans="2:3" x14ac:dyDescent="0.35">
      <c r="B1100" s="120"/>
      <c r="C1100" s="120"/>
    </row>
    <row r="1101" spans="2:3" x14ac:dyDescent="0.35">
      <c r="B1101" s="120"/>
      <c r="C1101" s="120"/>
    </row>
    <row r="1102" spans="2:3" x14ac:dyDescent="0.35">
      <c r="B1102" s="120"/>
      <c r="C1102" s="120"/>
    </row>
    <row r="1103" spans="2:3" x14ac:dyDescent="0.35">
      <c r="B1103" s="120"/>
      <c r="C1103" s="120"/>
    </row>
    <row r="1104" spans="2:3" x14ac:dyDescent="0.35">
      <c r="B1104" s="120"/>
      <c r="C1104" s="120"/>
    </row>
    <row r="1105" spans="2:3" x14ac:dyDescent="0.35">
      <c r="B1105" s="120"/>
      <c r="C1105" s="120"/>
    </row>
    <row r="1106" spans="2:3" x14ac:dyDescent="0.35">
      <c r="B1106" s="120"/>
      <c r="C1106" s="120"/>
    </row>
    <row r="1107" spans="2:3" x14ac:dyDescent="0.35">
      <c r="B1107" s="120"/>
      <c r="C1107" s="120"/>
    </row>
    <row r="1108" spans="2:3" x14ac:dyDescent="0.35">
      <c r="B1108" s="120"/>
      <c r="C1108" s="120"/>
    </row>
    <row r="1109" spans="2:3" x14ac:dyDescent="0.35">
      <c r="B1109" s="120"/>
      <c r="C1109" s="120"/>
    </row>
    <row r="1110" spans="2:3" x14ac:dyDescent="0.35">
      <c r="B1110" s="120"/>
      <c r="C1110" s="120"/>
    </row>
    <row r="1111" spans="2:3" x14ac:dyDescent="0.35">
      <c r="B1111" s="120"/>
      <c r="C1111" s="120"/>
    </row>
    <row r="1112" spans="2:3" x14ac:dyDescent="0.35">
      <c r="B1112" s="120"/>
      <c r="C1112" s="120"/>
    </row>
    <row r="1113" spans="2:3" x14ac:dyDescent="0.35">
      <c r="B1113" s="120"/>
      <c r="C1113" s="120"/>
    </row>
    <row r="1114" spans="2:3" x14ac:dyDescent="0.35">
      <c r="B1114" s="120"/>
      <c r="C1114" s="120"/>
    </row>
    <row r="1115" spans="2:3" x14ac:dyDescent="0.35">
      <c r="B1115" s="120"/>
      <c r="C1115" s="120"/>
    </row>
    <row r="1116" spans="2:3" x14ac:dyDescent="0.35">
      <c r="B1116" s="120"/>
      <c r="C1116" s="120"/>
    </row>
    <row r="1117" spans="2:3" x14ac:dyDescent="0.35">
      <c r="B1117" s="120"/>
      <c r="C1117" s="120"/>
    </row>
    <row r="1118" spans="2:3" x14ac:dyDescent="0.35">
      <c r="B1118" s="120"/>
      <c r="C1118" s="120"/>
    </row>
    <row r="1119" spans="2:3" x14ac:dyDescent="0.35">
      <c r="B1119" s="120"/>
      <c r="C1119" s="120"/>
    </row>
    <row r="1120" spans="2:3" x14ac:dyDescent="0.35">
      <c r="B1120" s="120"/>
      <c r="C1120" s="120"/>
    </row>
    <row r="1121" spans="2:3" x14ac:dyDescent="0.35">
      <c r="B1121" s="120"/>
      <c r="C1121" s="120"/>
    </row>
    <row r="1122" spans="2:3" x14ac:dyDescent="0.35">
      <c r="B1122" s="120"/>
      <c r="C1122" s="120"/>
    </row>
    <row r="1123" spans="2:3" x14ac:dyDescent="0.35">
      <c r="B1123" s="120"/>
      <c r="C1123" s="120"/>
    </row>
    <row r="1124" spans="2:3" x14ac:dyDescent="0.35">
      <c r="B1124" s="120"/>
      <c r="C1124" s="120"/>
    </row>
    <row r="1125" spans="2:3" x14ac:dyDescent="0.35">
      <c r="B1125" s="120"/>
      <c r="C1125" s="120"/>
    </row>
    <row r="1126" spans="2:3" x14ac:dyDescent="0.35">
      <c r="B1126" s="120"/>
      <c r="C1126" s="120"/>
    </row>
    <row r="1127" spans="2:3" x14ac:dyDescent="0.35">
      <c r="B1127" s="120"/>
      <c r="C1127" s="120"/>
    </row>
    <row r="1128" spans="2:3" x14ac:dyDescent="0.35">
      <c r="B1128" s="120"/>
      <c r="C1128" s="120"/>
    </row>
    <row r="1129" spans="2:3" x14ac:dyDescent="0.35">
      <c r="B1129" s="120"/>
      <c r="C1129" s="120"/>
    </row>
    <row r="1130" spans="2:3" x14ac:dyDescent="0.35">
      <c r="B1130" s="120"/>
      <c r="C1130" s="120"/>
    </row>
    <row r="1131" spans="2:3" x14ac:dyDescent="0.35">
      <c r="B1131" s="120"/>
      <c r="C1131" s="120"/>
    </row>
    <row r="1132" spans="2:3" x14ac:dyDescent="0.35">
      <c r="B1132" s="120"/>
      <c r="C1132" s="120"/>
    </row>
    <row r="1133" spans="2:3" x14ac:dyDescent="0.35">
      <c r="B1133" s="120"/>
      <c r="C1133" s="120"/>
    </row>
    <row r="1134" spans="2:3" x14ac:dyDescent="0.35">
      <c r="B1134" s="120"/>
      <c r="C1134" s="120"/>
    </row>
    <row r="1135" spans="2:3" x14ac:dyDescent="0.35">
      <c r="B1135" s="120"/>
      <c r="C1135" s="120"/>
    </row>
    <row r="1136" spans="2:3" x14ac:dyDescent="0.35">
      <c r="B1136" s="120"/>
      <c r="C1136" s="120"/>
    </row>
    <row r="1137" spans="2:3" x14ac:dyDescent="0.35">
      <c r="B1137" s="120"/>
      <c r="C1137" s="120"/>
    </row>
    <row r="1138" spans="2:3" x14ac:dyDescent="0.35">
      <c r="B1138" s="120"/>
      <c r="C1138" s="120"/>
    </row>
    <row r="1139" spans="2:3" x14ac:dyDescent="0.35">
      <c r="B1139" s="120"/>
      <c r="C1139" s="120"/>
    </row>
    <row r="1140" spans="2:3" x14ac:dyDescent="0.35">
      <c r="B1140" s="120"/>
      <c r="C1140" s="120"/>
    </row>
    <row r="1141" spans="2:3" x14ac:dyDescent="0.35">
      <c r="B1141" s="120"/>
      <c r="C1141" s="120"/>
    </row>
    <row r="1142" spans="2:3" x14ac:dyDescent="0.35">
      <c r="B1142" s="120"/>
      <c r="C1142" s="120"/>
    </row>
    <row r="1143" spans="2:3" x14ac:dyDescent="0.35">
      <c r="B1143" s="120"/>
      <c r="C1143" s="120"/>
    </row>
    <row r="1144" spans="2:3" x14ac:dyDescent="0.35">
      <c r="B1144" s="120"/>
      <c r="C1144" s="120"/>
    </row>
    <row r="1145" spans="2:3" x14ac:dyDescent="0.35">
      <c r="B1145" s="120"/>
      <c r="C1145" s="120"/>
    </row>
    <row r="1146" spans="2:3" x14ac:dyDescent="0.35">
      <c r="B1146" s="120"/>
      <c r="C1146" s="120"/>
    </row>
    <row r="1147" spans="2:3" x14ac:dyDescent="0.35">
      <c r="B1147" s="120"/>
      <c r="C1147" s="120"/>
    </row>
    <row r="1148" spans="2:3" x14ac:dyDescent="0.35">
      <c r="B1148" s="120"/>
      <c r="C1148" s="120"/>
    </row>
    <row r="1149" spans="2:3" x14ac:dyDescent="0.35">
      <c r="B1149" s="120"/>
      <c r="C1149" s="120"/>
    </row>
    <row r="1150" spans="2:3" x14ac:dyDescent="0.35">
      <c r="B1150" s="120"/>
      <c r="C1150" s="120"/>
    </row>
    <row r="1151" spans="2:3" x14ac:dyDescent="0.35">
      <c r="B1151" s="120"/>
      <c r="C1151" s="120"/>
    </row>
    <row r="1152" spans="2:3" x14ac:dyDescent="0.35">
      <c r="B1152" s="120"/>
      <c r="C1152" s="120"/>
    </row>
    <row r="1153" spans="2:3" x14ac:dyDescent="0.35">
      <c r="B1153" s="120"/>
      <c r="C1153" s="120"/>
    </row>
    <row r="1154" spans="2:3" x14ac:dyDescent="0.35">
      <c r="B1154" s="120"/>
      <c r="C1154" s="120"/>
    </row>
    <row r="1155" spans="2:3" x14ac:dyDescent="0.35">
      <c r="B1155" s="120"/>
      <c r="C1155" s="120"/>
    </row>
    <row r="1156" spans="2:3" x14ac:dyDescent="0.35">
      <c r="B1156" s="120"/>
      <c r="C1156" s="120"/>
    </row>
    <row r="1157" spans="2:3" x14ac:dyDescent="0.35">
      <c r="B1157" s="120"/>
      <c r="C1157" s="120"/>
    </row>
    <row r="1158" spans="2:3" x14ac:dyDescent="0.35">
      <c r="B1158" s="120"/>
      <c r="C1158" s="120"/>
    </row>
    <row r="1159" spans="2:3" x14ac:dyDescent="0.35">
      <c r="B1159" s="120"/>
      <c r="C1159" s="120"/>
    </row>
    <row r="1160" spans="2:3" x14ac:dyDescent="0.35">
      <c r="B1160" s="120"/>
      <c r="C1160" s="120"/>
    </row>
    <row r="1161" spans="2:3" x14ac:dyDescent="0.35">
      <c r="B1161" s="120"/>
      <c r="C1161" s="120"/>
    </row>
    <row r="1162" spans="2:3" x14ac:dyDescent="0.35">
      <c r="B1162" s="120"/>
      <c r="C1162" s="120"/>
    </row>
    <row r="1163" spans="2:3" x14ac:dyDescent="0.35">
      <c r="B1163" s="120"/>
      <c r="C1163" s="120"/>
    </row>
    <row r="1164" spans="2:3" x14ac:dyDescent="0.35">
      <c r="B1164" s="120"/>
      <c r="C1164" s="120"/>
    </row>
    <row r="1165" spans="2:3" x14ac:dyDescent="0.35">
      <c r="B1165" s="120"/>
      <c r="C1165" s="120"/>
    </row>
    <row r="1166" spans="2:3" x14ac:dyDescent="0.35">
      <c r="B1166" s="120"/>
      <c r="C1166" s="120"/>
    </row>
    <row r="1167" spans="2:3" x14ac:dyDescent="0.35">
      <c r="B1167" s="120"/>
      <c r="C1167" s="120"/>
    </row>
    <row r="1168" spans="2:3" x14ac:dyDescent="0.35">
      <c r="B1168" s="120"/>
      <c r="C1168" s="120"/>
    </row>
    <row r="1169" spans="2:3" x14ac:dyDescent="0.35">
      <c r="B1169" s="120"/>
      <c r="C1169" s="120"/>
    </row>
    <row r="1170" spans="2:3" x14ac:dyDescent="0.35">
      <c r="B1170" s="120"/>
      <c r="C1170" s="120"/>
    </row>
    <row r="1171" spans="2:3" x14ac:dyDescent="0.35">
      <c r="B1171" s="120"/>
      <c r="C1171" s="120"/>
    </row>
    <row r="1172" spans="2:3" x14ac:dyDescent="0.35">
      <c r="B1172" s="120"/>
      <c r="C1172" s="120"/>
    </row>
    <row r="1173" spans="2:3" x14ac:dyDescent="0.35">
      <c r="B1173" s="120"/>
      <c r="C1173" s="120"/>
    </row>
    <row r="1174" spans="2:3" x14ac:dyDescent="0.35">
      <c r="B1174" s="120"/>
      <c r="C1174" s="120"/>
    </row>
    <row r="1175" spans="2:3" x14ac:dyDescent="0.35">
      <c r="B1175" s="120"/>
      <c r="C1175" s="120"/>
    </row>
    <row r="1176" spans="2:3" x14ac:dyDescent="0.35">
      <c r="B1176" s="120"/>
      <c r="C1176" s="120"/>
    </row>
    <row r="1177" spans="2:3" x14ac:dyDescent="0.35">
      <c r="B1177" s="120"/>
      <c r="C1177" s="120"/>
    </row>
    <row r="1178" spans="2:3" x14ac:dyDescent="0.35">
      <c r="B1178" s="120"/>
      <c r="C1178" s="120"/>
    </row>
    <row r="1179" spans="2:3" x14ac:dyDescent="0.35">
      <c r="B1179" s="120"/>
      <c r="C1179" s="120"/>
    </row>
    <row r="1180" spans="2:3" x14ac:dyDescent="0.35">
      <c r="B1180" s="120"/>
      <c r="C1180" s="120"/>
    </row>
    <row r="1181" spans="2:3" x14ac:dyDescent="0.35">
      <c r="B1181" s="120"/>
      <c r="C1181" s="120"/>
    </row>
    <row r="1182" spans="2:3" x14ac:dyDescent="0.35">
      <c r="B1182" s="120"/>
      <c r="C1182" s="120"/>
    </row>
    <row r="1183" spans="2:3" x14ac:dyDescent="0.35">
      <c r="B1183" s="120"/>
      <c r="C1183" s="120"/>
    </row>
    <row r="1184" spans="2:3" x14ac:dyDescent="0.35">
      <c r="B1184" s="120"/>
      <c r="C1184" s="120"/>
    </row>
    <row r="1185" spans="2:3" x14ac:dyDescent="0.35">
      <c r="B1185" s="120"/>
      <c r="C1185" s="120"/>
    </row>
    <row r="1186" spans="2:3" x14ac:dyDescent="0.35">
      <c r="B1186" s="120"/>
      <c r="C1186" s="120"/>
    </row>
    <row r="1187" spans="2:3" x14ac:dyDescent="0.35">
      <c r="B1187" s="120"/>
      <c r="C1187" s="120"/>
    </row>
    <row r="1188" spans="2:3" x14ac:dyDescent="0.35">
      <c r="B1188" s="120"/>
      <c r="C1188" s="120"/>
    </row>
    <row r="1189" spans="2:3" x14ac:dyDescent="0.35">
      <c r="B1189" s="120"/>
      <c r="C1189" s="120"/>
    </row>
    <row r="1190" spans="2:3" x14ac:dyDescent="0.35">
      <c r="B1190" s="120"/>
      <c r="C1190" s="120"/>
    </row>
    <row r="1191" spans="2:3" x14ac:dyDescent="0.35">
      <c r="B1191" s="120"/>
      <c r="C1191" s="120"/>
    </row>
    <row r="1192" spans="2:3" x14ac:dyDescent="0.35">
      <c r="B1192" s="120"/>
      <c r="C1192" s="120"/>
    </row>
    <row r="1193" spans="2:3" x14ac:dyDescent="0.35">
      <c r="B1193" s="120"/>
      <c r="C1193" s="120"/>
    </row>
    <row r="1194" spans="2:3" x14ac:dyDescent="0.35">
      <c r="B1194" s="120"/>
      <c r="C1194" s="120"/>
    </row>
    <row r="1195" spans="2:3" x14ac:dyDescent="0.35">
      <c r="B1195" s="120"/>
      <c r="C1195" s="120"/>
    </row>
    <row r="1196" spans="2:3" x14ac:dyDescent="0.35">
      <c r="B1196" s="120"/>
      <c r="C1196" s="120"/>
    </row>
    <row r="1197" spans="2:3" x14ac:dyDescent="0.35">
      <c r="B1197" s="120"/>
      <c r="C1197" s="120"/>
    </row>
    <row r="1198" spans="2:3" x14ac:dyDescent="0.35">
      <c r="B1198" s="120"/>
      <c r="C1198" s="120"/>
    </row>
    <row r="1199" spans="2:3" x14ac:dyDescent="0.35">
      <c r="B1199" s="120"/>
      <c r="C1199" s="120"/>
    </row>
    <row r="1200" spans="2:3" x14ac:dyDescent="0.35">
      <c r="B1200" s="120"/>
      <c r="C1200" s="120"/>
    </row>
    <row r="1201" spans="2:3" x14ac:dyDescent="0.35">
      <c r="B1201" s="120"/>
      <c r="C1201" s="120"/>
    </row>
    <row r="1202" spans="2:3" x14ac:dyDescent="0.35">
      <c r="B1202" s="120"/>
      <c r="C1202" s="120"/>
    </row>
    <row r="1203" spans="2:3" x14ac:dyDescent="0.35">
      <c r="B1203" s="120"/>
      <c r="C1203" s="120"/>
    </row>
    <row r="1204" spans="2:3" x14ac:dyDescent="0.35">
      <c r="B1204" s="120"/>
      <c r="C1204" s="120"/>
    </row>
    <row r="1205" spans="2:3" x14ac:dyDescent="0.35">
      <c r="B1205" s="120"/>
      <c r="C1205" s="120"/>
    </row>
    <row r="1206" spans="2:3" x14ac:dyDescent="0.35">
      <c r="B1206" s="120"/>
      <c r="C1206" s="120"/>
    </row>
    <row r="1207" spans="2:3" x14ac:dyDescent="0.35">
      <c r="B1207" s="120"/>
      <c r="C1207" s="120"/>
    </row>
    <row r="1208" spans="2:3" x14ac:dyDescent="0.35">
      <c r="B1208" s="120"/>
      <c r="C1208" s="120"/>
    </row>
    <row r="1209" spans="2:3" x14ac:dyDescent="0.35">
      <c r="B1209" s="120"/>
      <c r="C1209" s="120"/>
    </row>
    <row r="1210" spans="2:3" x14ac:dyDescent="0.35">
      <c r="B1210" s="120"/>
      <c r="C1210" s="120"/>
    </row>
    <row r="1211" spans="2:3" x14ac:dyDescent="0.35">
      <c r="B1211" s="120"/>
      <c r="C1211" s="120"/>
    </row>
    <row r="1212" spans="2:3" x14ac:dyDescent="0.35">
      <c r="B1212" s="120"/>
      <c r="C1212" s="120"/>
    </row>
    <row r="1213" spans="2:3" x14ac:dyDescent="0.35">
      <c r="B1213" s="120"/>
      <c r="C1213" s="120"/>
    </row>
    <row r="1214" spans="2:3" x14ac:dyDescent="0.35">
      <c r="B1214" s="120"/>
      <c r="C1214" s="120"/>
    </row>
    <row r="1215" spans="2:3" x14ac:dyDescent="0.35">
      <c r="B1215" s="120"/>
      <c r="C1215" s="120"/>
    </row>
    <row r="1216" spans="2:3" x14ac:dyDescent="0.35">
      <c r="B1216" s="120"/>
      <c r="C1216" s="120"/>
    </row>
    <row r="1217" spans="2:3" x14ac:dyDescent="0.35">
      <c r="B1217" s="120"/>
      <c r="C1217" s="120"/>
    </row>
    <row r="1218" spans="2:3" x14ac:dyDescent="0.35">
      <c r="B1218" s="120"/>
      <c r="C1218" s="120"/>
    </row>
    <row r="1219" spans="2:3" x14ac:dyDescent="0.35">
      <c r="B1219" s="120"/>
      <c r="C1219" s="120"/>
    </row>
    <row r="1220" spans="2:3" x14ac:dyDescent="0.35">
      <c r="B1220" s="120"/>
      <c r="C1220" s="120"/>
    </row>
    <row r="1221" spans="2:3" x14ac:dyDescent="0.35">
      <c r="B1221" s="120"/>
      <c r="C1221" s="120"/>
    </row>
    <row r="1222" spans="2:3" x14ac:dyDescent="0.35">
      <c r="B1222" s="120"/>
      <c r="C1222" s="120"/>
    </row>
    <row r="1223" spans="2:3" x14ac:dyDescent="0.35">
      <c r="B1223" s="120"/>
      <c r="C1223" s="120"/>
    </row>
    <row r="1224" spans="2:3" x14ac:dyDescent="0.35">
      <c r="B1224" s="120"/>
      <c r="C1224" s="120"/>
    </row>
    <row r="1225" spans="2:3" x14ac:dyDescent="0.35">
      <c r="B1225" s="120"/>
      <c r="C1225" s="120"/>
    </row>
    <row r="1226" spans="2:3" x14ac:dyDescent="0.35">
      <c r="B1226" s="120"/>
      <c r="C1226" s="120"/>
    </row>
    <row r="1227" spans="2:3" x14ac:dyDescent="0.35">
      <c r="B1227" s="120"/>
      <c r="C1227" s="120"/>
    </row>
    <row r="1228" spans="2:3" x14ac:dyDescent="0.35">
      <c r="B1228" s="120"/>
      <c r="C1228" s="120"/>
    </row>
    <row r="1229" spans="2:3" x14ac:dyDescent="0.35">
      <c r="B1229" s="120"/>
      <c r="C1229" s="120"/>
    </row>
    <row r="1230" spans="2:3" x14ac:dyDescent="0.35">
      <c r="B1230" s="120"/>
      <c r="C1230" s="120"/>
    </row>
    <row r="1231" spans="2:3" x14ac:dyDescent="0.35">
      <c r="B1231" s="120"/>
      <c r="C1231" s="120"/>
    </row>
    <row r="1232" spans="2:3" x14ac:dyDescent="0.35">
      <c r="B1232" s="120"/>
      <c r="C1232" s="120"/>
    </row>
    <row r="1233" spans="2:3" x14ac:dyDescent="0.35">
      <c r="B1233" s="120"/>
      <c r="C1233" s="120"/>
    </row>
    <row r="1234" spans="2:3" x14ac:dyDescent="0.35">
      <c r="B1234" s="120"/>
      <c r="C1234" s="120"/>
    </row>
    <row r="1235" spans="2:3" x14ac:dyDescent="0.35">
      <c r="B1235" s="120"/>
      <c r="C1235" s="120"/>
    </row>
    <row r="1236" spans="2:3" x14ac:dyDescent="0.35">
      <c r="B1236" s="120"/>
      <c r="C1236" s="120"/>
    </row>
    <row r="1237" spans="2:3" x14ac:dyDescent="0.35">
      <c r="B1237" s="120"/>
      <c r="C1237" s="120"/>
    </row>
    <row r="1238" spans="2:3" x14ac:dyDescent="0.35">
      <c r="B1238" s="120"/>
      <c r="C1238" s="120"/>
    </row>
    <row r="1239" spans="2:3" x14ac:dyDescent="0.35">
      <c r="B1239" s="120"/>
      <c r="C1239" s="120"/>
    </row>
    <row r="1240" spans="2:3" x14ac:dyDescent="0.35">
      <c r="B1240" s="120"/>
      <c r="C1240" s="120"/>
    </row>
    <row r="1241" spans="2:3" x14ac:dyDescent="0.35">
      <c r="B1241" s="120"/>
      <c r="C1241" s="120"/>
    </row>
    <row r="1242" spans="2:3" x14ac:dyDescent="0.35">
      <c r="B1242" s="120"/>
      <c r="C1242" s="120"/>
    </row>
    <row r="1243" spans="2:3" x14ac:dyDescent="0.35">
      <c r="B1243" s="120"/>
      <c r="C1243" s="120"/>
    </row>
    <row r="1244" spans="2:3" x14ac:dyDescent="0.35">
      <c r="B1244" s="120"/>
      <c r="C1244" s="120"/>
    </row>
    <row r="1245" spans="2:3" x14ac:dyDescent="0.35">
      <c r="B1245" s="120"/>
      <c r="C1245" s="120"/>
    </row>
    <row r="1246" spans="2:3" x14ac:dyDescent="0.35">
      <c r="B1246" s="120"/>
      <c r="C1246" s="120"/>
    </row>
    <row r="1247" spans="2:3" x14ac:dyDescent="0.35">
      <c r="B1247" s="120"/>
      <c r="C1247" s="120"/>
    </row>
    <row r="1248" spans="2:3" x14ac:dyDescent="0.35">
      <c r="B1248" s="120"/>
      <c r="C1248" s="120"/>
    </row>
    <row r="1249" spans="2:3" x14ac:dyDescent="0.35">
      <c r="B1249" s="120"/>
      <c r="C1249" s="120"/>
    </row>
    <row r="1250" spans="2:3" x14ac:dyDescent="0.35">
      <c r="B1250" s="120"/>
      <c r="C1250" s="120"/>
    </row>
    <row r="1251" spans="2:3" x14ac:dyDescent="0.35">
      <c r="B1251" s="120"/>
      <c r="C1251" s="120"/>
    </row>
    <row r="1252" spans="2:3" x14ac:dyDescent="0.35">
      <c r="B1252" s="120"/>
      <c r="C1252" s="120"/>
    </row>
    <row r="1253" spans="2:3" x14ac:dyDescent="0.35">
      <c r="B1253" s="120"/>
      <c r="C1253" s="120"/>
    </row>
    <row r="1254" spans="2:3" x14ac:dyDescent="0.35">
      <c r="B1254" s="120"/>
      <c r="C1254" s="120"/>
    </row>
    <row r="1255" spans="2:3" x14ac:dyDescent="0.35">
      <c r="B1255" s="120"/>
      <c r="C1255" s="120"/>
    </row>
    <row r="1256" spans="2:3" x14ac:dyDescent="0.35">
      <c r="B1256" s="120"/>
      <c r="C1256" s="120"/>
    </row>
    <row r="1257" spans="2:3" x14ac:dyDescent="0.35">
      <c r="B1257" s="120"/>
      <c r="C1257" s="120"/>
    </row>
    <row r="1258" spans="2:3" x14ac:dyDescent="0.35">
      <c r="B1258" s="120"/>
      <c r="C1258" s="120"/>
    </row>
    <row r="1259" spans="2:3" x14ac:dyDescent="0.35">
      <c r="B1259" s="120"/>
      <c r="C1259" s="120"/>
    </row>
    <row r="1260" spans="2:3" x14ac:dyDescent="0.35">
      <c r="B1260" s="120"/>
      <c r="C1260" s="120"/>
    </row>
    <row r="1261" spans="2:3" x14ac:dyDescent="0.35">
      <c r="B1261" s="120"/>
      <c r="C1261" s="120"/>
    </row>
    <row r="1262" spans="2:3" x14ac:dyDescent="0.35">
      <c r="B1262" s="120"/>
      <c r="C1262" s="120"/>
    </row>
    <row r="1263" spans="2:3" x14ac:dyDescent="0.35">
      <c r="B1263" s="120"/>
      <c r="C1263" s="120"/>
    </row>
    <row r="1264" spans="2:3" x14ac:dyDescent="0.35">
      <c r="B1264" s="120"/>
      <c r="C1264" s="120"/>
    </row>
    <row r="1265" spans="2:3" x14ac:dyDescent="0.35">
      <c r="B1265" s="120"/>
      <c r="C1265" s="120"/>
    </row>
    <row r="1266" spans="2:3" x14ac:dyDescent="0.35">
      <c r="B1266" s="120"/>
      <c r="C1266" s="120"/>
    </row>
    <row r="1267" spans="2:3" x14ac:dyDescent="0.35">
      <c r="B1267" s="120"/>
      <c r="C1267" s="120"/>
    </row>
    <row r="1268" spans="2:3" x14ac:dyDescent="0.35">
      <c r="B1268" s="120"/>
      <c r="C1268" s="120"/>
    </row>
    <row r="1269" spans="2:3" x14ac:dyDescent="0.35">
      <c r="B1269" s="120"/>
      <c r="C1269" s="120"/>
    </row>
    <row r="1270" spans="2:3" x14ac:dyDescent="0.35">
      <c r="B1270" s="120"/>
      <c r="C1270" s="120"/>
    </row>
    <row r="1271" spans="2:3" x14ac:dyDescent="0.35">
      <c r="B1271" s="120"/>
      <c r="C1271" s="120"/>
    </row>
    <row r="1272" spans="2:3" x14ac:dyDescent="0.35">
      <c r="B1272" s="120"/>
      <c r="C1272" s="120"/>
    </row>
    <row r="1273" spans="2:3" x14ac:dyDescent="0.35">
      <c r="B1273" s="120"/>
      <c r="C1273" s="120"/>
    </row>
    <row r="1274" spans="2:3" x14ac:dyDescent="0.35">
      <c r="B1274" s="120"/>
      <c r="C1274" s="120"/>
    </row>
    <row r="1275" spans="2:3" x14ac:dyDescent="0.35">
      <c r="B1275" s="120"/>
      <c r="C1275" s="120"/>
    </row>
    <row r="1276" spans="2:3" x14ac:dyDescent="0.35">
      <c r="B1276" s="120"/>
      <c r="C1276" s="120"/>
    </row>
    <row r="1277" spans="2:3" x14ac:dyDescent="0.35">
      <c r="B1277" s="120"/>
      <c r="C1277" s="120"/>
    </row>
    <row r="1278" spans="2:3" x14ac:dyDescent="0.35">
      <c r="B1278" s="120"/>
      <c r="C1278" s="120"/>
    </row>
    <row r="1279" spans="2:3" x14ac:dyDescent="0.35">
      <c r="B1279" s="120"/>
      <c r="C1279" s="120"/>
    </row>
    <row r="1280" spans="2:3" x14ac:dyDescent="0.35">
      <c r="B1280" s="120"/>
      <c r="C1280" s="120"/>
    </row>
    <row r="1281" spans="2:3" x14ac:dyDescent="0.35">
      <c r="B1281" s="120"/>
      <c r="C1281" s="120"/>
    </row>
    <row r="1282" spans="2:3" x14ac:dyDescent="0.35">
      <c r="B1282" s="120"/>
      <c r="C1282" s="120"/>
    </row>
    <row r="1283" spans="2:3" x14ac:dyDescent="0.35">
      <c r="B1283" s="120"/>
      <c r="C1283" s="120"/>
    </row>
    <row r="1284" spans="2:3" x14ac:dyDescent="0.35">
      <c r="B1284" s="120"/>
      <c r="C1284" s="120"/>
    </row>
    <row r="1285" spans="2:3" x14ac:dyDescent="0.35">
      <c r="B1285" s="120"/>
      <c r="C1285" s="120"/>
    </row>
    <row r="1286" spans="2:3" x14ac:dyDescent="0.35">
      <c r="B1286" s="120"/>
      <c r="C1286" s="120"/>
    </row>
    <row r="1287" spans="2:3" x14ac:dyDescent="0.35">
      <c r="B1287" s="120"/>
      <c r="C1287" s="120"/>
    </row>
    <row r="1288" spans="2:3" x14ac:dyDescent="0.35">
      <c r="B1288" s="120"/>
      <c r="C1288" s="120"/>
    </row>
    <row r="1289" spans="2:3" x14ac:dyDescent="0.35">
      <c r="B1289" s="120"/>
      <c r="C1289" s="120"/>
    </row>
    <row r="1290" spans="2:3" x14ac:dyDescent="0.35">
      <c r="B1290" s="120"/>
      <c r="C1290" s="120"/>
    </row>
    <row r="1291" spans="2:3" x14ac:dyDescent="0.35">
      <c r="B1291" s="120"/>
      <c r="C1291" s="120"/>
    </row>
    <row r="1292" spans="2:3" x14ac:dyDescent="0.35">
      <c r="B1292" s="120"/>
      <c r="C1292" s="120"/>
    </row>
    <row r="1293" spans="2:3" x14ac:dyDescent="0.35">
      <c r="B1293" s="120"/>
      <c r="C1293" s="120"/>
    </row>
    <row r="1294" spans="2:3" x14ac:dyDescent="0.35">
      <c r="B1294" s="120"/>
      <c r="C1294" s="120"/>
    </row>
    <row r="1295" spans="2:3" x14ac:dyDescent="0.35">
      <c r="B1295" s="120"/>
      <c r="C1295" s="120"/>
    </row>
    <row r="1296" spans="2:3" x14ac:dyDescent="0.35">
      <c r="B1296" s="120"/>
      <c r="C1296" s="120"/>
    </row>
    <row r="1297" spans="2:3" x14ac:dyDescent="0.35">
      <c r="B1297" s="120"/>
      <c r="C1297" s="120"/>
    </row>
    <row r="1298" spans="2:3" x14ac:dyDescent="0.35">
      <c r="B1298" s="120"/>
      <c r="C1298" s="120"/>
    </row>
    <row r="1299" spans="2:3" x14ac:dyDescent="0.35">
      <c r="B1299" s="120"/>
      <c r="C1299" s="120"/>
    </row>
    <row r="1300" spans="2:3" x14ac:dyDescent="0.35">
      <c r="B1300" s="120"/>
      <c r="C1300" s="120"/>
    </row>
    <row r="1301" spans="2:3" x14ac:dyDescent="0.35">
      <c r="B1301" s="120"/>
      <c r="C1301" s="120"/>
    </row>
    <row r="1302" spans="2:3" x14ac:dyDescent="0.35">
      <c r="B1302" s="120"/>
      <c r="C1302" s="120"/>
    </row>
    <row r="1303" spans="2:3" x14ac:dyDescent="0.35">
      <c r="B1303" s="120"/>
      <c r="C1303" s="120"/>
    </row>
    <row r="1304" spans="2:3" x14ac:dyDescent="0.35">
      <c r="B1304" s="120"/>
      <c r="C1304" s="120"/>
    </row>
    <row r="1305" spans="2:3" x14ac:dyDescent="0.35">
      <c r="B1305" s="120"/>
      <c r="C1305" s="120"/>
    </row>
    <row r="1306" spans="2:3" x14ac:dyDescent="0.35">
      <c r="B1306" s="120"/>
      <c r="C1306" s="120"/>
    </row>
    <row r="1307" spans="2:3" x14ac:dyDescent="0.35">
      <c r="B1307" s="120"/>
      <c r="C1307" s="120"/>
    </row>
    <row r="1308" spans="2:3" x14ac:dyDescent="0.35">
      <c r="B1308" s="120"/>
      <c r="C1308" s="120"/>
    </row>
    <row r="1309" spans="2:3" x14ac:dyDescent="0.35">
      <c r="B1309" s="120"/>
      <c r="C1309" s="120"/>
    </row>
    <row r="1310" spans="2:3" x14ac:dyDescent="0.35">
      <c r="B1310" s="120"/>
      <c r="C1310" s="120"/>
    </row>
    <row r="1311" spans="2:3" x14ac:dyDescent="0.35">
      <c r="B1311" s="120"/>
      <c r="C1311" s="120"/>
    </row>
    <row r="1312" spans="2:3" x14ac:dyDescent="0.35">
      <c r="B1312" s="120"/>
      <c r="C1312" s="120"/>
    </row>
    <row r="1313" spans="2:3" x14ac:dyDescent="0.35">
      <c r="B1313" s="120"/>
      <c r="C1313" s="120"/>
    </row>
    <row r="1314" spans="2:3" x14ac:dyDescent="0.35">
      <c r="B1314" s="120"/>
      <c r="C1314" s="120"/>
    </row>
    <row r="1315" spans="2:3" x14ac:dyDescent="0.35">
      <c r="B1315" s="120"/>
      <c r="C1315" s="120"/>
    </row>
    <row r="1316" spans="2:3" x14ac:dyDescent="0.35">
      <c r="B1316" s="120"/>
      <c r="C1316" s="120"/>
    </row>
    <row r="1317" spans="2:3" x14ac:dyDescent="0.35">
      <c r="B1317" s="120"/>
      <c r="C1317" s="120"/>
    </row>
    <row r="1318" spans="2:3" x14ac:dyDescent="0.35">
      <c r="B1318" s="120"/>
      <c r="C1318" s="120"/>
    </row>
    <row r="1319" spans="2:3" x14ac:dyDescent="0.35">
      <c r="B1319" s="120"/>
      <c r="C1319" s="120"/>
    </row>
    <row r="1320" spans="2:3" x14ac:dyDescent="0.35">
      <c r="B1320" s="120"/>
      <c r="C1320" s="120"/>
    </row>
    <row r="1321" spans="2:3" x14ac:dyDescent="0.35">
      <c r="B1321" s="120"/>
      <c r="C1321" s="120"/>
    </row>
    <row r="1322" spans="2:3" x14ac:dyDescent="0.35">
      <c r="B1322" s="120"/>
      <c r="C1322" s="120"/>
    </row>
    <row r="1323" spans="2:3" x14ac:dyDescent="0.35">
      <c r="B1323" s="120"/>
      <c r="C1323" s="120"/>
    </row>
    <row r="1324" spans="2:3" x14ac:dyDescent="0.35">
      <c r="B1324" s="120"/>
      <c r="C1324" s="120"/>
    </row>
    <row r="1325" spans="2:3" x14ac:dyDescent="0.35">
      <c r="B1325" s="120"/>
      <c r="C1325" s="120"/>
    </row>
    <row r="1326" spans="2:3" x14ac:dyDescent="0.35">
      <c r="B1326" s="120"/>
      <c r="C1326" s="120"/>
    </row>
    <row r="1327" spans="2:3" x14ac:dyDescent="0.35">
      <c r="B1327" s="120"/>
      <c r="C1327" s="120"/>
    </row>
    <row r="1328" spans="2:3" x14ac:dyDescent="0.35">
      <c r="B1328" s="120"/>
      <c r="C1328" s="120"/>
    </row>
    <row r="1329" spans="2:3" x14ac:dyDescent="0.35">
      <c r="B1329" s="120"/>
      <c r="C1329" s="120"/>
    </row>
    <row r="1330" spans="2:3" x14ac:dyDescent="0.35">
      <c r="B1330" s="120"/>
      <c r="C1330" s="120"/>
    </row>
    <row r="1331" spans="2:3" x14ac:dyDescent="0.35">
      <c r="B1331" s="120"/>
      <c r="C1331" s="120"/>
    </row>
    <row r="1332" spans="2:3" x14ac:dyDescent="0.35">
      <c r="B1332" s="120"/>
      <c r="C1332" s="120"/>
    </row>
    <row r="1333" spans="2:3" x14ac:dyDescent="0.35">
      <c r="B1333" s="120"/>
      <c r="C1333" s="120"/>
    </row>
    <row r="1334" spans="2:3" x14ac:dyDescent="0.35">
      <c r="B1334" s="120"/>
      <c r="C1334" s="120"/>
    </row>
    <row r="1335" spans="2:3" x14ac:dyDescent="0.35">
      <c r="B1335" s="120"/>
      <c r="C1335" s="120"/>
    </row>
    <row r="1336" spans="2:3" x14ac:dyDescent="0.35">
      <c r="B1336" s="120"/>
      <c r="C1336" s="120"/>
    </row>
    <row r="1337" spans="2:3" x14ac:dyDescent="0.35">
      <c r="B1337" s="120"/>
      <c r="C1337" s="120"/>
    </row>
    <row r="1338" spans="2:3" x14ac:dyDescent="0.35">
      <c r="B1338" s="120"/>
      <c r="C1338" s="120"/>
    </row>
    <row r="1339" spans="2:3" x14ac:dyDescent="0.35">
      <c r="B1339" s="120"/>
      <c r="C1339" s="120"/>
    </row>
    <row r="1340" spans="2:3" x14ac:dyDescent="0.35">
      <c r="B1340" s="120"/>
      <c r="C1340" s="120"/>
    </row>
    <row r="1341" spans="2:3" x14ac:dyDescent="0.35">
      <c r="B1341" s="120"/>
      <c r="C1341" s="120"/>
    </row>
    <row r="1342" spans="2:3" x14ac:dyDescent="0.35">
      <c r="B1342" s="120"/>
      <c r="C1342" s="120"/>
    </row>
    <row r="1343" spans="2:3" x14ac:dyDescent="0.35">
      <c r="B1343" s="120"/>
      <c r="C1343" s="120"/>
    </row>
    <row r="1344" spans="2:3" x14ac:dyDescent="0.35">
      <c r="B1344" s="120"/>
      <c r="C1344" s="120"/>
    </row>
    <row r="1345" spans="2:3" x14ac:dyDescent="0.35">
      <c r="B1345" s="120"/>
      <c r="C1345" s="120"/>
    </row>
    <row r="1346" spans="2:3" x14ac:dyDescent="0.35">
      <c r="B1346" s="120"/>
      <c r="C1346" s="120"/>
    </row>
    <row r="1347" spans="2:3" x14ac:dyDescent="0.35">
      <c r="B1347" s="120"/>
      <c r="C1347" s="120"/>
    </row>
    <row r="1348" spans="2:3" x14ac:dyDescent="0.35">
      <c r="B1348" s="120"/>
      <c r="C1348" s="120"/>
    </row>
    <row r="1349" spans="2:3" x14ac:dyDescent="0.35">
      <c r="B1349" s="120"/>
      <c r="C1349" s="120"/>
    </row>
    <row r="1350" spans="2:3" x14ac:dyDescent="0.35">
      <c r="B1350" s="120"/>
      <c r="C1350" s="120"/>
    </row>
    <row r="1351" spans="2:3" x14ac:dyDescent="0.35">
      <c r="B1351" s="120"/>
      <c r="C1351" s="120"/>
    </row>
    <row r="1352" spans="2:3" x14ac:dyDescent="0.35">
      <c r="B1352" s="120"/>
      <c r="C1352" s="120"/>
    </row>
    <row r="1353" spans="2:3" x14ac:dyDescent="0.35">
      <c r="B1353" s="120"/>
      <c r="C1353" s="120"/>
    </row>
    <row r="1354" spans="2:3" x14ac:dyDescent="0.35">
      <c r="B1354" s="120"/>
      <c r="C1354" s="120"/>
    </row>
    <row r="1355" spans="2:3" x14ac:dyDescent="0.35">
      <c r="B1355" s="120"/>
      <c r="C1355" s="120"/>
    </row>
    <row r="1356" spans="2:3" x14ac:dyDescent="0.35">
      <c r="B1356" s="120"/>
      <c r="C1356" s="120"/>
    </row>
    <row r="1357" spans="2:3" x14ac:dyDescent="0.35">
      <c r="B1357" s="120"/>
      <c r="C1357" s="120"/>
    </row>
    <row r="1358" spans="2:3" x14ac:dyDescent="0.35">
      <c r="B1358" s="120"/>
      <c r="C1358" s="120"/>
    </row>
    <row r="1359" spans="2:3" x14ac:dyDescent="0.35">
      <c r="B1359" s="120"/>
      <c r="C1359" s="120"/>
    </row>
    <row r="1360" spans="2:3" x14ac:dyDescent="0.35">
      <c r="B1360" s="120"/>
      <c r="C1360" s="120"/>
    </row>
    <row r="1361" spans="2:3" x14ac:dyDescent="0.35">
      <c r="B1361" s="120"/>
      <c r="C1361" s="120"/>
    </row>
    <row r="1362" spans="2:3" x14ac:dyDescent="0.35">
      <c r="B1362" s="120"/>
      <c r="C1362" s="120"/>
    </row>
    <row r="1363" spans="2:3" x14ac:dyDescent="0.35">
      <c r="B1363" s="120"/>
      <c r="C1363" s="120"/>
    </row>
    <row r="1364" spans="2:3" x14ac:dyDescent="0.35">
      <c r="B1364" s="120"/>
      <c r="C1364" s="120"/>
    </row>
    <row r="1365" spans="2:3" x14ac:dyDescent="0.35">
      <c r="B1365" s="120"/>
      <c r="C1365" s="120"/>
    </row>
    <row r="1366" spans="2:3" x14ac:dyDescent="0.35">
      <c r="B1366" s="120"/>
      <c r="C1366" s="120"/>
    </row>
    <row r="1367" spans="2:3" x14ac:dyDescent="0.35">
      <c r="B1367" s="120"/>
      <c r="C1367" s="120"/>
    </row>
    <row r="1368" spans="2:3" x14ac:dyDescent="0.35">
      <c r="B1368" s="120"/>
      <c r="C1368" s="120"/>
    </row>
    <row r="1369" spans="2:3" x14ac:dyDescent="0.35">
      <c r="B1369" s="120"/>
      <c r="C1369" s="120"/>
    </row>
    <row r="1370" spans="2:3" x14ac:dyDescent="0.35">
      <c r="B1370" s="120"/>
      <c r="C1370" s="120"/>
    </row>
    <row r="1371" spans="2:3" x14ac:dyDescent="0.35">
      <c r="B1371" s="120"/>
      <c r="C1371" s="120"/>
    </row>
    <row r="1372" spans="2:3" x14ac:dyDescent="0.35">
      <c r="B1372" s="120"/>
      <c r="C1372" s="120"/>
    </row>
    <row r="1373" spans="2:3" x14ac:dyDescent="0.35">
      <c r="B1373" s="120"/>
      <c r="C1373" s="120"/>
    </row>
    <row r="1374" spans="2:3" x14ac:dyDescent="0.35">
      <c r="B1374" s="120"/>
      <c r="C1374" s="120"/>
    </row>
    <row r="1375" spans="2:3" x14ac:dyDescent="0.35">
      <c r="B1375" s="120"/>
      <c r="C1375" s="120"/>
    </row>
    <row r="1376" spans="2:3" x14ac:dyDescent="0.35">
      <c r="B1376" s="120"/>
      <c r="C1376" s="120"/>
    </row>
    <row r="1377" spans="2:3" x14ac:dyDescent="0.35">
      <c r="B1377" s="120"/>
      <c r="C1377" s="120"/>
    </row>
    <row r="1378" spans="2:3" x14ac:dyDescent="0.35">
      <c r="B1378" s="120"/>
      <c r="C1378" s="120"/>
    </row>
    <row r="1379" spans="2:3" x14ac:dyDescent="0.35">
      <c r="B1379" s="120"/>
      <c r="C1379" s="120"/>
    </row>
    <row r="1380" spans="2:3" x14ac:dyDescent="0.35">
      <c r="B1380" s="120"/>
      <c r="C1380" s="120"/>
    </row>
    <row r="1381" spans="2:3" x14ac:dyDescent="0.35">
      <c r="B1381" s="120"/>
      <c r="C1381" s="120"/>
    </row>
    <row r="1382" spans="2:3" x14ac:dyDescent="0.35">
      <c r="B1382" s="120"/>
      <c r="C1382" s="120"/>
    </row>
    <row r="1383" spans="2:3" x14ac:dyDescent="0.35">
      <c r="B1383" s="120"/>
      <c r="C1383" s="120"/>
    </row>
    <row r="1384" spans="2:3" x14ac:dyDescent="0.35">
      <c r="B1384" s="120"/>
      <c r="C1384" s="120"/>
    </row>
    <row r="1385" spans="2:3" x14ac:dyDescent="0.35">
      <c r="B1385" s="120"/>
      <c r="C1385" s="120"/>
    </row>
    <row r="1386" spans="2:3" x14ac:dyDescent="0.35">
      <c r="B1386" s="120"/>
      <c r="C1386" s="120"/>
    </row>
    <row r="1387" spans="2:3" x14ac:dyDescent="0.35">
      <c r="B1387" s="120"/>
      <c r="C1387" s="120"/>
    </row>
    <row r="1388" spans="2:3" x14ac:dyDescent="0.35">
      <c r="B1388" s="120"/>
      <c r="C1388" s="120"/>
    </row>
    <row r="1389" spans="2:3" x14ac:dyDescent="0.35">
      <c r="B1389" s="120"/>
      <c r="C1389" s="120"/>
    </row>
    <row r="1390" spans="2:3" x14ac:dyDescent="0.35">
      <c r="B1390" s="120"/>
      <c r="C1390" s="120"/>
    </row>
    <row r="1391" spans="2:3" x14ac:dyDescent="0.35">
      <c r="B1391" s="120"/>
      <c r="C1391" s="120"/>
    </row>
    <row r="1392" spans="2:3" x14ac:dyDescent="0.35">
      <c r="B1392" s="120"/>
      <c r="C1392" s="120"/>
    </row>
    <row r="1393" spans="2:3" x14ac:dyDescent="0.35">
      <c r="B1393" s="120"/>
      <c r="C1393" s="120"/>
    </row>
    <row r="1394" spans="2:3" x14ac:dyDescent="0.35">
      <c r="B1394" s="120"/>
      <c r="C1394" s="120"/>
    </row>
    <row r="1395" spans="2:3" x14ac:dyDescent="0.35">
      <c r="B1395" s="120"/>
      <c r="C1395" s="120"/>
    </row>
    <row r="1396" spans="2:3" x14ac:dyDescent="0.35">
      <c r="B1396" s="120"/>
      <c r="C1396" s="120"/>
    </row>
    <row r="1397" spans="2:3" x14ac:dyDescent="0.35">
      <c r="B1397" s="120"/>
      <c r="C1397" s="120"/>
    </row>
    <row r="1398" spans="2:3" x14ac:dyDescent="0.35">
      <c r="B1398" s="120"/>
      <c r="C1398" s="120"/>
    </row>
    <row r="1399" spans="2:3" x14ac:dyDescent="0.35">
      <c r="B1399" s="120"/>
      <c r="C1399" s="120"/>
    </row>
    <row r="1400" spans="2:3" x14ac:dyDescent="0.35">
      <c r="B1400" s="120"/>
      <c r="C1400" s="120"/>
    </row>
    <row r="1401" spans="2:3" x14ac:dyDescent="0.35">
      <c r="B1401" s="120"/>
      <c r="C1401" s="120"/>
    </row>
    <row r="1402" spans="2:3" x14ac:dyDescent="0.35">
      <c r="B1402" s="120"/>
      <c r="C1402" s="120"/>
    </row>
    <row r="1403" spans="2:3" x14ac:dyDescent="0.35">
      <c r="B1403" s="120"/>
      <c r="C1403" s="120"/>
    </row>
    <row r="1404" spans="2:3" x14ac:dyDescent="0.35">
      <c r="B1404" s="120"/>
      <c r="C1404" s="120"/>
    </row>
    <row r="1405" spans="2:3" x14ac:dyDescent="0.35">
      <c r="B1405" s="120"/>
      <c r="C1405" s="120"/>
    </row>
    <row r="1406" spans="2:3" x14ac:dyDescent="0.35">
      <c r="B1406" s="120"/>
      <c r="C1406" s="120"/>
    </row>
    <row r="1407" spans="2:3" x14ac:dyDescent="0.35">
      <c r="B1407" s="120"/>
      <c r="C1407" s="120"/>
    </row>
    <row r="1408" spans="2:3" x14ac:dyDescent="0.35">
      <c r="B1408" s="120"/>
      <c r="C1408" s="120"/>
    </row>
    <row r="1409" spans="2:3" x14ac:dyDescent="0.35">
      <c r="B1409" s="120"/>
      <c r="C1409" s="120"/>
    </row>
    <row r="1410" spans="2:3" x14ac:dyDescent="0.35">
      <c r="B1410" s="120"/>
      <c r="C1410" s="120"/>
    </row>
    <row r="1411" spans="2:3" x14ac:dyDescent="0.35">
      <c r="B1411" s="120"/>
      <c r="C1411" s="120"/>
    </row>
    <row r="1412" spans="2:3" x14ac:dyDescent="0.35">
      <c r="B1412" s="120"/>
      <c r="C1412" s="120"/>
    </row>
    <row r="1413" spans="2:3" x14ac:dyDescent="0.35">
      <c r="B1413" s="120"/>
      <c r="C1413" s="120"/>
    </row>
    <row r="1414" spans="2:3" x14ac:dyDescent="0.35">
      <c r="B1414" s="120"/>
      <c r="C1414" s="120"/>
    </row>
    <row r="1415" spans="2:3" x14ac:dyDescent="0.35">
      <c r="B1415" s="120"/>
      <c r="C1415" s="120"/>
    </row>
    <row r="1416" spans="2:3" x14ac:dyDescent="0.35">
      <c r="B1416" s="120"/>
      <c r="C1416" s="120"/>
    </row>
    <row r="1417" spans="2:3" x14ac:dyDescent="0.35">
      <c r="B1417" s="120"/>
      <c r="C1417" s="120"/>
    </row>
    <row r="1418" spans="2:3" x14ac:dyDescent="0.35">
      <c r="B1418" s="120"/>
      <c r="C1418" s="120"/>
    </row>
    <row r="1419" spans="2:3" x14ac:dyDescent="0.35">
      <c r="B1419" s="120"/>
      <c r="C1419" s="120"/>
    </row>
    <row r="1420" spans="2:3" x14ac:dyDescent="0.35">
      <c r="B1420" s="120"/>
      <c r="C1420" s="120"/>
    </row>
    <row r="1421" spans="2:3" x14ac:dyDescent="0.35">
      <c r="B1421" s="120"/>
      <c r="C1421" s="120"/>
    </row>
    <row r="1422" spans="2:3" x14ac:dyDescent="0.35">
      <c r="B1422" s="120"/>
      <c r="C1422" s="120"/>
    </row>
    <row r="1423" spans="2:3" x14ac:dyDescent="0.35">
      <c r="B1423" s="120"/>
      <c r="C1423" s="120"/>
    </row>
    <row r="1424" spans="2:3" x14ac:dyDescent="0.35">
      <c r="B1424" s="120"/>
      <c r="C1424" s="120"/>
    </row>
    <row r="1425" spans="2:3" x14ac:dyDescent="0.35">
      <c r="B1425" s="120"/>
      <c r="C1425" s="120"/>
    </row>
    <row r="1426" spans="2:3" x14ac:dyDescent="0.35">
      <c r="B1426" s="120"/>
      <c r="C1426" s="120"/>
    </row>
    <row r="1427" spans="2:3" x14ac:dyDescent="0.35">
      <c r="B1427" s="120"/>
      <c r="C1427" s="120"/>
    </row>
    <row r="1428" spans="2:3" x14ac:dyDescent="0.35">
      <c r="B1428" s="120"/>
      <c r="C1428" s="120"/>
    </row>
    <row r="1429" spans="2:3" x14ac:dyDescent="0.35">
      <c r="B1429" s="120"/>
      <c r="C1429" s="120"/>
    </row>
    <row r="1430" spans="2:3" x14ac:dyDescent="0.35">
      <c r="B1430" s="120"/>
      <c r="C1430" s="120"/>
    </row>
    <row r="1431" spans="2:3" x14ac:dyDescent="0.35">
      <c r="B1431" s="120"/>
      <c r="C1431" s="120"/>
    </row>
    <row r="1432" spans="2:3" x14ac:dyDescent="0.35">
      <c r="B1432" s="120"/>
      <c r="C1432" s="120"/>
    </row>
    <row r="1433" spans="2:3" x14ac:dyDescent="0.35">
      <c r="B1433" s="120"/>
      <c r="C1433" s="120"/>
    </row>
    <row r="1434" spans="2:3" x14ac:dyDescent="0.35">
      <c r="B1434" s="120"/>
      <c r="C1434" s="120"/>
    </row>
    <row r="1435" spans="2:3" x14ac:dyDescent="0.35">
      <c r="B1435" s="120"/>
      <c r="C1435" s="120"/>
    </row>
    <row r="1436" spans="2:3" x14ac:dyDescent="0.35">
      <c r="B1436" s="120"/>
      <c r="C1436" s="120"/>
    </row>
    <row r="1437" spans="2:3" x14ac:dyDescent="0.35">
      <c r="B1437" s="120"/>
      <c r="C1437" s="120"/>
    </row>
    <row r="1438" spans="2:3" x14ac:dyDescent="0.35">
      <c r="B1438" s="120"/>
      <c r="C1438" s="120"/>
    </row>
    <row r="1439" spans="2:3" x14ac:dyDescent="0.35">
      <c r="B1439" s="120"/>
      <c r="C1439" s="120"/>
    </row>
    <row r="1440" spans="2:3" x14ac:dyDescent="0.35">
      <c r="B1440" s="120"/>
      <c r="C1440" s="120"/>
    </row>
    <row r="1441" spans="2:3" x14ac:dyDescent="0.35">
      <c r="B1441" s="120"/>
      <c r="C1441" s="120"/>
    </row>
    <row r="1442" spans="2:3" x14ac:dyDescent="0.35">
      <c r="B1442" s="120"/>
      <c r="C1442" s="120"/>
    </row>
    <row r="1443" spans="2:3" x14ac:dyDescent="0.35">
      <c r="B1443" s="120"/>
      <c r="C1443" s="120"/>
    </row>
    <row r="1444" spans="2:3" x14ac:dyDescent="0.35">
      <c r="B1444" s="120"/>
      <c r="C1444" s="120"/>
    </row>
    <row r="1445" spans="2:3" x14ac:dyDescent="0.35">
      <c r="B1445" s="120"/>
      <c r="C1445" s="120"/>
    </row>
    <row r="1446" spans="2:3" x14ac:dyDescent="0.35">
      <c r="B1446" s="120"/>
      <c r="C1446" s="120"/>
    </row>
    <row r="1447" spans="2:3" x14ac:dyDescent="0.35">
      <c r="B1447" s="120"/>
      <c r="C1447" s="120"/>
    </row>
    <row r="1448" spans="2:3" x14ac:dyDescent="0.35">
      <c r="B1448" s="120"/>
      <c r="C1448" s="120"/>
    </row>
    <row r="1449" spans="2:3" x14ac:dyDescent="0.35">
      <c r="B1449" s="120"/>
      <c r="C1449" s="120"/>
    </row>
    <row r="1450" spans="2:3" x14ac:dyDescent="0.35">
      <c r="B1450" s="120"/>
      <c r="C1450" s="120"/>
    </row>
    <row r="1451" spans="2:3" x14ac:dyDescent="0.35">
      <c r="B1451" s="120"/>
      <c r="C1451" s="120"/>
    </row>
    <row r="1452" spans="2:3" x14ac:dyDescent="0.35">
      <c r="B1452" s="120"/>
      <c r="C1452" s="120"/>
    </row>
    <row r="1453" spans="2:3" x14ac:dyDescent="0.35">
      <c r="B1453" s="120"/>
      <c r="C1453" s="120"/>
    </row>
    <row r="1454" spans="2:3" x14ac:dyDescent="0.35">
      <c r="B1454" s="120"/>
      <c r="C1454" s="120"/>
    </row>
    <row r="1455" spans="2:3" x14ac:dyDescent="0.35">
      <c r="B1455" s="120"/>
      <c r="C1455" s="120"/>
    </row>
    <row r="1456" spans="2:3" x14ac:dyDescent="0.35">
      <c r="B1456" s="120"/>
      <c r="C1456" s="120"/>
    </row>
    <row r="1457" spans="2:3" x14ac:dyDescent="0.35">
      <c r="B1457" s="120"/>
      <c r="C1457" s="120"/>
    </row>
    <row r="1458" spans="2:3" x14ac:dyDescent="0.35">
      <c r="B1458" s="120"/>
      <c r="C1458" s="120"/>
    </row>
    <row r="1459" spans="2:3" x14ac:dyDescent="0.35">
      <c r="B1459" s="120"/>
      <c r="C1459" s="120"/>
    </row>
    <row r="1460" spans="2:3" x14ac:dyDescent="0.35">
      <c r="B1460" s="120"/>
      <c r="C1460" s="120"/>
    </row>
    <row r="1461" spans="2:3" x14ac:dyDescent="0.35">
      <c r="B1461" s="120"/>
      <c r="C1461" s="120"/>
    </row>
    <row r="1462" spans="2:3" x14ac:dyDescent="0.35">
      <c r="B1462" s="120"/>
      <c r="C1462" s="120"/>
    </row>
    <row r="1463" spans="2:3" x14ac:dyDescent="0.35">
      <c r="B1463" s="120"/>
      <c r="C1463" s="120"/>
    </row>
    <row r="1464" spans="2:3" x14ac:dyDescent="0.35">
      <c r="B1464" s="120"/>
      <c r="C1464" s="120"/>
    </row>
    <row r="1465" spans="2:3" x14ac:dyDescent="0.35">
      <c r="B1465" s="120"/>
      <c r="C1465" s="120"/>
    </row>
    <row r="1466" spans="2:3" x14ac:dyDescent="0.35">
      <c r="B1466" s="120"/>
      <c r="C1466" s="120"/>
    </row>
    <row r="1467" spans="2:3" x14ac:dyDescent="0.35">
      <c r="B1467" s="120"/>
      <c r="C1467" s="120"/>
    </row>
    <row r="1468" spans="2:3" x14ac:dyDescent="0.35">
      <c r="B1468" s="120"/>
      <c r="C1468" s="120"/>
    </row>
    <row r="1469" spans="2:3" x14ac:dyDescent="0.35">
      <c r="B1469" s="120"/>
      <c r="C1469" s="120"/>
    </row>
    <row r="1470" spans="2:3" x14ac:dyDescent="0.35">
      <c r="B1470" s="120"/>
      <c r="C1470" s="120"/>
    </row>
    <row r="1471" spans="2:3" x14ac:dyDescent="0.35">
      <c r="B1471" s="120"/>
      <c r="C1471" s="120"/>
    </row>
    <row r="1472" spans="2:3" x14ac:dyDescent="0.35">
      <c r="B1472" s="120"/>
      <c r="C1472" s="120"/>
    </row>
    <row r="1473" spans="2:3" x14ac:dyDescent="0.35">
      <c r="B1473" s="120"/>
      <c r="C1473" s="120"/>
    </row>
    <row r="1474" spans="2:3" x14ac:dyDescent="0.35">
      <c r="B1474" s="120"/>
      <c r="C1474" s="120"/>
    </row>
    <row r="1475" spans="2:3" x14ac:dyDescent="0.35">
      <c r="B1475" s="120"/>
      <c r="C1475" s="120"/>
    </row>
    <row r="1476" spans="2:3" x14ac:dyDescent="0.35">
      <c r="B1476" s="120"/>
      <c r="C1476" s="120"/>
    </row>
    <row r="1477" spans="2:3" x14ac:dyDescent="0.35">
      <c r="B1477" s="120"/>
      <c r="C1477" s="120"/>
    </row>
    <row r="1478" spans="2:3" x14ac:dyDescent="0.35">
      <c r="B1478" s="120"/>
      <c r="C1478" s="120"/>
    </row>
    <row r="1479" spans="2:3" x14ac:dyDescent="0.35">
      <c r="B1479" s="120"/>
      <c r="C1479" s="120"/>
    </row>
    <row r="1480" spans="2:3" x14ac:dyDescent="0.35">
      <c r="B1480" s="120"/>
      <c r="C1480" s="120"/>
    </row>
    <row r="1481" spans="2:3" x14ac:dyDescent="0.35">
      <c r="B1481" s="120"/>
      <c r="C1481" s="120"/>
    </row>
    <row r="1482" spans="2:3" x14ac:dyDescent="0.35">
      <c r="B1482" s="120"/>
      <c r="C1482" s="120"/>
    </row>
    <row r="1483" spans="2:3" x14ac:dyDescent="0.35">
      <c r="B1483" s="120"/>
      <c r="C1483" s="120"/>
    </row>
    <row r="1484" spans="2:3" x14ac:dyDescent="0.35">
      <c r="B1484" s="120"/>
      <c r="C1484" s="120"/>
    </row>
    <row r="1485" spans="2:3" x14ac:dyDescent="0.35">
      <c r="B1485" s="120"/>
      <c r="C1485" s="120"/>
    </row>
    <row r="1486" spans="2:3" x14ac:dyDescent="0.35">
      <c r="B1486" s="120"/>
      <c r="C1486" s="120"/>
    </row>
    <row r="1487" spans="2:3" x14ac:dyDescent="0.35">
      <c r="B1487" s="120"/>
      <c r="C1487" s="120"/>
    </row>
    <row r="1488" spans="2:3" x14ac:dyDescent="0.35">
      <c r="B1488" s="120"/>
      <c r="C1488" s="120"/>
    </row>
    <row r="1489" spans="2:3" x14ac:dyDescent="0.35">
      <c r="B1489" s="120"/>
      <c r="C1489" s="120"/>
    </row>
    <row r="1490" spans="2:3" x14ac:dyDescent="0.35">
      <c r="B1490" s="120"/>
      <c r="C1490" s="120"/>
    </row>
    <row r="1491" spans="2:3" x14ac:dyDescent="0.35">
      <c r="B1491" s="120"/>
      <c r="C1491" s="120"/>
    </row>
    <row r="1492" spans="2:3" x14ac:dyDescent="0.35">
      <c r="B1492" s="120"/>
      <c r="C1492" s="120"/>
    </row>
    <row r="1493" spans="2:3" x14ac:dyDescent="0.35">
      <c r="B1493" s="120"/>
      <c r="C1493" s="120"/>
    </row>
    <row r="1494" spans="2:3" x14ac:dyDescent="0.35">
      <c r="B1494" s="120"/>
      <c r="C1494" s="120"/>
    </row>
    <row r="1495" spans="2:3" x14ac:dyDescent="0.35">
      <c r="B1495" s="120"/>
      <c r="C1495" s="120"/>
    </row>
    <row r="1496" spans="2:3" x14ac:dyDescent="0.35">
      <c r="B1496" s="120"/>
      <c r="C1496" s="120"/>
    </row>
    <row r="1497" spans="2:3" x14ac:dyDescent="0.35">
      <c r="B1497" s="120"/>
      <c r="C1497" s="120"/>
    </row>
    <row r="1498" spans="2:3" x14ac:dyDescent="0.35">
      <c r="B1498" s="120"/>
      <c r="C1498" s="120"/>
    </row>
    <row r="1499" spans="2:3" x14ac:dyDescent="0.35">
      <c r="B1499" s="120"/>
      <c r="C1499" s="120"/>
    </row>
    <row r="1500" spans="2:3" x14ac:dyDescent="0.35">
      <c r="B1500" s="120"/>
      <c r="C1500" s="120"/>
    </row>
    <row r="1501" spans="2:3" x14ac:dyDescent="0.35">
      <c r="B1501" s="120"/>
      <c r="C1501" s="120"/>
    </row>
    <row r="1502" spans="2:3" x14ac:dyDescent="0.35">
      <c r="B1502" s="120"/>
      <c r="C1502" s="120"/>
    </row>
    <row r="1503" spans="2:3" x14ac:dyDescent="0.35">
      <c r="B1503" s="120"/>
      <c r="C1503" s="120"/>
    </row>
    <row r="1504" spans="2:3" x14ac:dyDescent="0.35">
      <c r="B1504" s="120"/>
      <c r="C1504" s="120"/>
    </row>
    <row r="1505" spans="2:3" x14ac:dyDescent="0.35">
      <c r="B1505" s="120"/>
      <c r="C1505" s="120"/>
    </row>
    <row r="1506" spans="2:3" x14ac:dyDescent="0.35">
      <c r="B1506" s="120"/>
      <c r="C1506" s="120"/>
    </row>
    <row r="1507" spans="2:3" x14ac:dyDescent="0.35">
      <c r="B1507" s="120"/>
      <c r="C1507" s="120"/>
    </row>
    <row r="1508" spans="2:3" x14ac:dyDescent="0.35">
      <c r="B1508" s="120"/>
      <c r="C1508" s="120"/>
    </row>
    <row r="1509" spans="2:3" x14ac:dyDescent="0.35">
      <c r="B1509" s="120"/>
      <c r="C1509" s="120"/>
    </row>
    <row r="1510" spans="2:3" x14ac:dyDescent="0.35">
      <c r="B1510" s="120"/>
      <c r="C1510" s="120"/>
    </row>
    <row r="1511" spans="2:3" x14ac:dyDescent="0.35">
      <c r="B1511" s="120"/>
      <c r="C1511" s="120"/>
    </row>
    <row r="1512" spans="2:3" x14ac:dyDescent="0.35">
      <c r="B1512" s="120"/>
      <c r="C1512" s="120"/>
    </row>
    <row r="1513" spans="2:3" x14ac:dyDescent="0.35">
      <c r="B1513" s="120"/>
      <c r="C1513" s="120"/>
    </row>
    <row r="1514" spans="2:3" x14ac:dyDescent="0.35">
      <c r="B1514" s="120"/>
      <c r="C1514" s="120"/>
    </row>
    <row r="1515" spans="2:3" x14ac:dyDescent="0.35">
      <c r="B1515" s="120"/>
      <c r="C1515" s="120"/>
    </row>
    <row r="1516" spans="2:3" x14ac:dyDescent="0.35">
      <c r="B1516" s="120"/>
      <c r="C1516" s="120"/>
    </row>
    <row r="1517" spans="2:3" x14ac:dyDescent="0.35">
      <c r="B1517" s="120"/>
      <c r="C1517" s="120"/>
    </row>
    <row r="1518" spans="2:3" x14ac:dyDescent="0.35">
      <c r="B1518" s="120"/>
      <c r="C1518" s="120"/>
    </row>
    <row r="1519" spans="2:3" x14ac:dyDescent="0.35">
      <c r="B1519" s="120"/>
      <c r="C1519" s="120"/>
    </row>
    <row r="1520" spans="2:3" x14ac:dyDescent="0.35">
      <c r="B1520" s="120"/>
      <c r="C1520" s="120"/>
    </row>
    <row r="1521" spans="2:3" x14ac:dyDescent="0.35">
      <c r="B1521" s="120"/>
      <c r="C1521" s="120"/>
    </row>
    <row r="1522" spans="2:3" x14ac:dyDescent="0.35">
      <c r="B1522" s="120"/>
      <c r="C1522" s="120"/>
    </row>
    <row r="1523" spans="2:3" x14ac:dyDescent="0.35">
      <c r="B1523" s="120"/>
      <c r="C1523" s="120"/>
    </row>
    <row r="1524" spans="2:3" x14ac:dyDescent="0.35">
      <c r="B1524" s="120"/>
      <c r="C1524" s="120"/>
    </row>
    <row r="1525" spans="2:3" x14ac:dyDescent="0.35">
      <c r="B1525" s="120"/>
      <c r="C1525" s="120"/>
    </row>
    <row r="1526" spans="2:3" x14ac:dyDescent="0.35">
      <c r="B1526" s="120"/>
      <c r="C1526" s="120"/>
    </row>
    <row r="1527" spans="2:3" x14ac:dyDescent="0.35">
      <c r="B1527" s="120"/>
      <c r="C1527" s="120"/>
    </row>
    <row r="1528" spans="2:3" x14ac:dyDescent="0.35">
      <c r="B1528" s="120"/>
      <c r="C1528" s="120"/>
    </row>
    <row r="1529" spans="2:3" x14ac:dyDescent="0.35">
      <c r="B1529" s="120"/>
      <c r="C1529" s="120"/>
    </row>
    <row r="1530" spans="2:3" x14ac:dyDescent="0.35">
      <c r="B1530" s="120"/>
      <c r="C1530" s="120"/>
    </row>
    <row r="1531" spans="2:3" x14ac:dyDescent="0.35">
      <c r="B1531" s="120"/>
      <c r="C1531" s="120"/>
    </row>
    <row r="1532" spans="2:3" x14ac:dyDescent="0.35">
      <c r="B1532" s="120"/>
      <c r="C1532" s="120"/>
    </row>
    <row r="1533" spans="2:3" x14ac:dyDescent="0.35">
      <c r="B1533" s="120"/>
      <c r="C1533" s="120"/>
    </row>
    <row r="1534" spans="2:3" x14ac:dyDescent="0.35">
      <c r="B1534" s="120"/>
      <c r="C1534" s="120"/>
    </row>
    <row r="1535" spans="2:3" x14ac:dyDescent="0.35">
      <c r="B1535" s="120"/>
      <c r="C1535" s="120"/>
    </row>
    <row r="1536" spans="2:3" x14ac:dyDescent="0.35">
      <c r="B1536" s="120"/>
      <c r="C1536" s="120"/>
    </row>
    <row r="1537" spans="2:3" x14ac:dyDescent="0.35">
      <c r="B1537" s="120"/>
      <c r="C1537" s="120"/>
    </row>
    <row r="1538" spans="2:3" x14ac:dyDescent="0.35">
      <c r="B1538" s="120"/>
      <c r="C1538" s="120"/>
    </row>
    <row r="1539" spans="2:3" x14ac:dyDescent="0.35">
      <c r="B1539" s="120"/>
      <c r="C1539" s="120"/>
    </row>
    <row r="1540" spans="2:3" x14ac:dyDescent="0.35">
      <c r="B1540" s="120"/>
      <c r="C1540" s="120"/>
    </row>
    <row r="1541" spans="2:3" x14ac:dyDescent="0.35">
      <c r="B1541" s="120"/>
      <c r="C1541" s="120"/>
    </row>
    <row r="1542" spans="2:3" x14ac:dyDescent="0.35">
      <c r="B1542" s="120"/>
      <c r="C1542" s="120"/>
    </row>
    <row r="1543" spans="2:3" x14ac:dyDescent="0.35">
      <c r="B1543" s="120"/>
      <c r="C1543" s="120"/>
    </row>
    <row r="1544" spans="2:3" x14ac:dyDescent="0.35">
      <c r="B1544" s="120"/>
      <c r="C1544" s="120"/>
    </row>
    <row r="1545" spans="2:3" x14ac:dyDescent="0.35">
      <c r="B1545" s="120"/>
      <c r="C1545" s="120"/>
    </row>
    <row r="1546" spans="2:3" x14ac:dyDescent="0.35">
      <c r="B1546" s="120"/>
      <c r="C1546" s="120"/>
    </row>
    <row r="1547" spans="2:3" x14ac:dyDescent="0.35">
      <c r="B1547" s="120"/>
      <c r="C1547" s="120"/>
    </row>
    <row r="1548" spans="2:3" x14ac:dyDescent="0.35">
      <c r="B1548" s="120"/>
      <c r="C1548" s="120"/>
    </row>
    <row r="1549" spans="2:3" x14ac:dyDescent="0.35">
      <c r="B1549" s="120"/>
      <c r="C1549" s="120"/>
    </row>
    <row r="1550" spans="2:3" x14ac:dyDescent="0.35">
      <c r="B1550" s="120"/>
      <c r="C1550" s="120"/>
    </row>
    <row r="1551" spans="2:3" x14ac:dyDescent="0.35">
      <c r="B1551" s="120"/>
      <c r="C1551" s="120"/>
    </row>
    <row r="1552" spans="2:3" x14ac:dyDescent="0.35">
      <c r="B1552" s="120"/>
      <c r="C1552" s="120"/>
    </row>
    <row r="1553" spans="2:3" x14ac:dyDescent="0.35">
      <c r="B1553" s="120"/>
      <c r="C1553" s="120"/>
    </row>
    <row r="1554" spans="2:3" x14ac:dyDescent="0.35">
      <c r="B1554" s="120"/>
      <c r="C1554" s="120"/>
    </row>
    <row r="1555" spans="2:3" x14ac:dyDescent="0.35">
      <c r="B1555" s="120"/>
      <c r="C1555" s="120"/>
    </row>
    <row r="1556" spans="2:3" x14ac:dyDescent="0.35">
      <c r="B1556" s="120"/>
      <c r="C1556" s="120"/>
    </row>
    <row r="1557" spans="2:3" x14ac:dyDescent="0.35">
      <c r="B1557" s="120"/>
      <c r="C1557" s="120"/>
    </row>
    <row r="1558" spans="2:3" x14ac:dyDescent="0.35">
      <c r="B1558" s="120"/>
      <c r="C1558" s="120"/>
    </row>
    <row r="1559" spans="2:3" x14ac:dyDescent="0.35">
      <c r="B1559" s="120"/>
      <c r="C1559" s="120"/>
    </row>
    <row r="1560" spans="2:3" x14ac:dyDescent="0.35">
      <c r="B1560" s="120"/>
      <c r="C1560" s="120"/>
    </row>
    <row r="1561" spans="2:3" x14ac:dyDescent="0.35">
      <c r="B1561" s="120"/>
      <c r="C1561" s="120"/>
    </row>
    <row r="1562" spans="2:3" x14ac:dyDescent="0.35">
      <c r="B1562" s="120"/>
      <c r="C1562" s="120"/>
    </row>
    <row r="1563" spans="2:3" x14ac:dyDescent="0.35">
      <c r="B1563" s="120"/>
      <c r="C1563" s="120"/>
    </row>
    <row r="1564" spans="2:3" x14ac:dyDescent="0.35">
      <c r="B1564" s="120"/>
      <c r="C1564" s="120"/>
    </row>
    <row r="1565" spans="2:3" x14ac:dyDescent="0.35">
      <c r="B1565" s="120"/>
      <c r="C1565" s="120"/>
    </row>
    <row r="1566" spans="2:3" x14ac:dyDescent="0.35">
      <c r="B1566" s="120"/>
      <c r="C1566" s="120"/>
    </row>
    <row r="1567" spans="2:3" x14ac:dyDescent="0.35">
      <c r="B1567" s="120"/>
      <c r="C1567" s="120"/>
    </row>
    <row r="1568" spans="2:3" x14ac:dyDescent="0.35">
      <c r="B1568" s="120"/>
      <c r="C1568" s="120"/>
    </row>
    <row r="1569" spans="2:3" x14ac:dyDescent="0.35">
      <c r="B1569" s="120"/>
      <c r="C1569" s="120"/>
    </row>
    <row r="1570" spans="2:3" x14ac:dyDescent="0.35">
      <c r="B1570" s="120"/>
      <c r="C1570" s="120"/>
    </row>
    <row r="1571" spans="2:3" x14ac:dyDescent="0.35">
      <c r="B1571" s="120"/>
      <c r="C1571" s="120"/>
    </row>
    <row r="1572" spans="2:3" x14ac:dyDescent="0.35">
      <c r="B1572" s="120"/>
      <c r="C1572" s="120"/>
    </row>
    <row r="1573" spans="2:3" x14ac:dyDescent="0.35">
      <c r="B1573" s="120"/>
      <c r="C1573" s="120"/>
    </row>
    <row r="1574" spans="2:3" x14ac:dyDescent="0.35">
      <c r="B1574" s="120"/>
      <c r="C1574" s="120"/>
    </row>
    <row r="1575" spans="2:3" x14ac:dyDescent="0.35">
      <c r="B1575" s="120"/>
      <c r="C1575" s="120"/>
    </row>
    <row r="1576" spans="2:3" x14ac:dyDescent="0.35">
      <c r="B1576" s="120"/>
      <c r="C1576" s="120"/>
    </row>
    <row r="1577" spans="2:3" x14ac:dyDescent="0.35">
      <c r="B1577" s="120"/>
      <c r="C1577" s="120"/>
    </row>
    <row r="1578" spans="2:3" x14ac:dyDescent="0.35">
      <c r="B1578" s="120"/>
      <c r="C1578" s="120"/>
    </row>
    <row r="1579" spans="2:3" x14ac:dyDescent="0.35">
      <c r="B1579" s="120"/>
      <c r="C1579" s="120"/>
    </row>
    <row r="1580" spans="2:3" x14ac:dyDescent="0.35">
      <c r="B1580" s="120"/>
      <c r="C1580" s="120"/>
    </row>
    <row r="1581" spans="2:3" x14ac:dyDescent="0.35">
      <c r="B1581" s="120"/>
      <c r="C1581" s="120"/>
    </row>
    <row r="1582" spans="2:3" x14ac:dyDescent="0.35">
      <c r="B1582" s="120"/>
      <c r="C1582" s="120"/>
    </row>
    <row r="1583" spans="2:3" x14ac:dyDescent="0.35">
      <c r="B1583" s="120"/>
      <c r="C1583" s="120"/>
    </row>
    <row r="1584" spans="2:3" x14ac:dyDescent="0.35">
      <c r="B1584" s="120"/>
      <c r="C1584" s="120"/>
    </row>
    <row r="1585" spans="2:3" x14ac:dyDescent="0.35">
      <c r="B1585" s="120"/>
      <c r="C1585" s="120"/>
    </row>
    <row r="1586" spans="2:3" x14ac:dyDescent="0.35">
      <c r="B1586" s="120"/>
      <c r="C1586" s="120"/>
    </row>
    <row r="1587" spans="2:3" x14ac:dyDescent="0.35">
      <c r="B1587" s="120"/>
      <c r="C1587" s="120"/>
    </row>
    <row r="1588" spans="2:3" x14ac:dyDescent="0.35">
      <c r="B1588" s="120"/>
      <c r="C1588" s="120"/>
    </row>
    <row r="1589" spans="2:3" x14ac:dyDescent="0.35">
      <c r="B1589" s="120"/>
      <c r="C1589" s="120"/>
    </row>
    <row r="1590" spans="2:3" x14ac:dyDescent="0.35">
      <c r="B1590" s="120"/>
      <c r="C1590" s="120"/>
    </row>
    <row r="1591" spans="2:3" x14ac:dyDescent="0.35">
      <c r="B1591" s="120"/>
      <c r="C1591" s="120"/>
    </row>
    <row r="1592" spans="2:3" x14ac:dyDescent="0.35">
      <c r="B1592" s="120"/>
      <c r="C1592" s="120"/>
    </row>
    <row r="1593" spans="2:3" x14ac:dyDescent="0.35">
      <c r="B1593" s="120"/>
      <c r="C1593" s="120"/>
    </row>
    <row r="1594" spans="2:3" x14ac:dyDescent="0.35">
      <c r="B1594" s="120"/>
      <c r="C1594" s="120"/>
    </row>
    <row r="1595" spans="2:3" x14ac:dyDescent="0.35">
      <c r="B1595" s="120"/>
      <c r="C1595" s="120"/>
    </row>
    <row r="1596" spans="2:3" x14ac:dyDescent="0.35">
      <c r="B1596" s="120"/>
      <c r="C1596" s="120"/>
    </row>
    <row r="1597" spans="2:3" x14ac:dyDescent="0.35">
      <c r="B1597" s="120"/>
      <c r="C1597" s="120"/>
    </row>
    <row r="1598" spans="2:3" x14ac:dyDescent="0.35">
      <c r="B1598" s="120"/>
      <c r="C1598" s="120"/>
    </row>
    <row r="1599" spans="2:3" x14ac:dyDescent="0.35">
      <c r="B1599" s="120"/>
      <c r="C1599" s="120"/>
    </row>
    <row r="1600" spans="2:3" x14ac:dyDescent="0.35">
      <c r="B1600" s="120"/>
      <c r="C1600" s="120"/>
    </row>
    <row r="1601" spans="2:3" x14ac:dyDescent="0.35">
      <c r="B1601" s="120"/>
      <c r="C1601" s="120"/>
    </row>
    <row r="1602" spans="2:3" x14ac:dyDescent="0.35">
      <c r="B1602" s="120"/>
      <c r="C1602" s="120"/>
    </row>
    <row r="1603" spans="2:3" x14ac:dyDescent="0.35">
      <c r="B1603" s="120"/>
      <c r="C1603" s="120"/>
    </row>
    <row r="1604" spans="2:3" x14ac:dyDescent="0.35">
      <c r="B1604" s="120"/>
      <c r="C1604" s="120"/>
    </row>
    <row r="1605" spans="2:3" x14ac:dyDescent="0.35">
      <c r="B1605" s="120"/>
      <c r="C1605" s="120"/>
    </row>
    <row r="1606" spans="2:3" x14ac:dyDescent="0.35">
      <c r="B1606" s="120"/>
      <c r="C1606" s="120"/>
    </row>
    <row r="1607" spans="2:3" x14ac:dyDescent="0.35">
      <c r="B1607" s="120"/>
      <c r="C1607" s="120"/>
    </row>
    <row r="1608" spans="2:3" x14ac:dyDescent="0.35">
      <c r="B1608" s="120"/>
      <c r="C1608" s="120"/>
    </row>
    <row r="1609" spans="2:3" x14ac:dyDescent="0.35">
      <c r="B1609" s="120"/>
      <c r="C1609" s="120"/>
    </row>
    <row r="1610" spans="2:3" x14ac:dyDescent="0.35">
      <c r="B1610" s="120"/>
      <c r="C1610" s="120"/>
    </row>
    <row r="1611" spans="2:3" x14ac:dyDescent="0.35">
      <c r="B1611" s="120"/>
      <c r="C1611" s="120"/>
    </row>
    <row r="1612" spans="2:3" x14ac:dyDescent="0.35">
      <c r="B1612" s="120"/>
      <c r="C1612" s="120"/>
    </row>
    <row r="1613" spans="2:3" x14ac:dyDescent="0.35">
      <c r="B1613" s="120"/>
      <c r="C1613" s="120"/>
    </row>
    <row r="1614" spans="2:3" x14ac:dyDescent="0.35">
      <c r="B1614" s="120"/>
      <c r="C1614" s="120"/>
    </row>
    <row r="1615" spans="2:3" x14ac:dyDescent="0.35">
      <c r="B1615" s="120"/>
      <c r="C1615" s="120"/>
    </row>
    <row r="1616" spans="2:3" x14ac:dyDescent="0.35">
      <c r="B1616" s="120"/>
      <c r="C1616" s="120"/>
    </row>
    <row r="1617" spans="2:3" x14ac:dyDescent="0.35">
      <c r="B1617" s="120"/>
      <c r="C1617" s="120"/>
    </row>
    <row r="1618" spans="2:3" x14ac:dyDescent="0.35">
      <c r="B1618" s="120"/>
      <c r="C1618" s="120"/>
    </row>
    <row r="1619" spans="2:3" x14ac:dyDescent="0.35">
      <c r="B1619" s="120"/>
      <c r="C1619" s="120"/>
    </row>
    <row r="1620" spans="2:3" x14ac:dyDescent="0.35">
      <c r="B1620" s="120"/>
      <c r="C1620" s="120"/>
    </row>
    <row r="1621" spans="2:3" x14ac:dyDescent="0.35">
      <c r="B1621" s="120"/>
      <c r="C1621" s="120"/>
    </row>
    <row r="1622" spans="2:3" x14ac:dyDescent="0.35">
      <c r="B1622" s="120"/>
      <c r="C1622" s="120"/>
    </row>
    <row r="1623" spans="2:3" x14ac:dyDescent="0.35">
      <c r="B1623" s="120"/>
      <c r="C1623" s="120"/>
    </row>
    <row r="1624" spans="2:3" x14ac:dyDescent="0.35">
      <c r="B1624" s="120"/>
      <c r="C1624" s="120"/>
    </row>
    <row r="1625" spans="2:3" x14ac:dyDescent="0.35">
      <c r="B1625" s="120"/>
      <c r="C1625" s="120"/>
    </row>
    <row r="1626" spans="2:3" x14ac:dyDescent="0.35">
      <c r="B1626" s="120"/>
      <c r="C1626" s="120"/>
    </row>
    <row r="1627" spans="2:3" x14ac:dyDescent="0.35">
      <c r="B1627" s="120"/>
      <c r="C1627" s="120"/>
    </row>
    <row r="1628" spans="2:3" x14ac:dyDescent="0.35">
      <c r="B1628" s="120"/>
      <c r="C1628" s="120"/>
    </row>
    <row r="1629" spans="2:3" x14ac:dyDescent="0.35">
      <c r="B1629" s="120"/>
      <c r="C1629" s="120"/>
    </row>
    <row r="1630" spans="2:3" x14ac:dyDescent="0.35">
      <c r="B1630" s="120"/>
      <c r="C1630" s="120"/>
    </row>
    <row r="1631" spans="2:3" x14ac:dyDescent="0.35">
      <c r="B1631" s="120"/>
      <c r="C1631" s="120"/>
    </row>
    <row r="1632" spans="2:3" x14ac:dyDescent="0.35">
      <c r="B1632" s="120"/>
      <c r="C1632" s="120"/>
    </row>
    <row r="1633" spans="2:3" x14ac:dyDescent="0.35">
      <c r="B1633" s="120"/>
      <c r="C1633" s="120"/>
    </row>
    <row r="1634" spans="2:3" x14ac:dyDescent="0.35">
      <c r="B1634" s="120"/>
      <c r="C1634" s="120"/>
    </row>
    <row r="1635" spans="2:3" x14ac:dyDescent="0.35">
      <c r="B1635" s="120"/>
      <c r="C1635" s="120"/>
    </row>
    <row r="1636" spans="2:3" x14ac:dyDescent="0.35">
      <c r="B1636" s="120"/>
      <c r="C1636" s="120"/>
    </row>
    <row r="1637" spans="2:3" x14ac:dyDescent="0.35">
      <c r="B1637" s="120"/>
      <c r="C1637" s="120"/>
    </row>
    <row r="1638" spans="2:3" x14ac:dyDescent="0.35">
      <c r="B1638" s="120"/>
      <c r="C1638" s="120"/>
    </row>
    <row r="1639" spans="2:3" x14ac:dyDescent="0.35">
      <c r="B1639" s="120"/>
      <c r="C1639" s="120"/>
    </row>
    <row r="1640" spans="2:3" x14ac:dyDescent="0.35">
      <c r="B1640" s="120"/>
      <c r="C1640" s="120"/>
    </row>
    <row r="1641" spans="2:3" x14ac:dyDescent="0.35">
      <c r="B1641" s="120"/>
      <c r="C1641" s="120"/>
    </row>
    <row r="1642" spans="2:3" x14ac:dyDescent="0.35">
      <c r="B1642" s="120"/>
      <c r="C1642" s="120"/>
    </row>
    <row r="1643" spans="2:3" x14ac:dyDescent="0.35">
      <c r="B1643" s="120"/>
      <c r="C1643" s="120"/>
    </row>
    <row r="1644" spans="2:3" x14ac:dyDescent="0.35">
      <c r="B1644" s="120"/>
      <c r="C1644" s="120"/>
    </row>
    <row r="1645" spans="2:3" x14ac:dyDescent="0.35">
      <c r="B1645" s="120"/>
      <c r="C1645" s="120"/>
    </row>
    <row r="1646" spans="2:3" x14ac:dyDescent="0.35">
      <c r="B1646" s="120"/>
      <c r="C1646" s="120"/>
    </row>
    <row r="1647" spans="2:3" x14ac:dyDescent="0.35">
      <c r="B1647" s="120"/>
      <c r="C1647" s="120"/>
    </row>
    <row r="1648" spans="2:3" x14ac:dyDescent="0.35">
      <c r="B1648" s="120"/>
      <c r="C1648" s="120"/>
    </row>
    <row r="1649" spans="2:3" x14ac:dyDescent="0.35">
      <c r="B1649" s="120"/>
      <c r="C1649" s="120"/>
    </row>
    <row r="1650" spans="2:3" x14ac:dyDescent="0.35">
      <c r="B1650" s="120"/>
      <c r="C1650" s="120"/>
    </row>
    <row r="1651" spans="2:3" x14ac:dyDescent="0.35">
      <c r="B1651" s="120"/>
      <c r="C1651" s="120"/>
    </row>
    <row r="1652" spans="2:3" x14ac:dyDescent="0.35">
      <c r="B1652" s="120"/>
      <c r="C1652" s="120"/>
    </row>
    <row r="1653" spans="2:3" x14ac:dyDescent="0.35">
      <c r="B1653" s="120"/>
      <c r="C1653" s="120"/>
    </row>
    <row r="1654" spans="2:3" x14ac:dyDescent="0.35">
      <c r="B1654" s="120"/>
      <c r="C1654" s="120"/>
    </row>
    <row r="1655" spans="2:3" x14ac:dyDescent="0.35">
      <c r="B1655" s="120"/>
      <c r="C1655" s="120"/>
    </row>
    <row r="1656" spans="2:3" x14ac:dyDescent="0.35">
      <c r="B1656" s="120"/>
      <c r="C1656" s="120"/>
    </row>
    <row r="1657" spans="2:3" x14ac:dyDescent="0.35">
      <c r="B1657" s="120"/>
      <c r="C1657" s="120"/>
    </row>
    <row r="1658" spans="2:3" x14ac:dyDescent="0.35">
      <c r="B1658" s="120"/>
      <c r="C1658" s="120"/>
    </row>
    <row r="1659" spans="2:3" x14ac:dyDescent="0.35">
      <c r="B1659" s="120"/>
      <c r="C1659" s="120"/>
    </row>
    <row r="1660" spans="2:3" x14ac:dyDescent="0.35">
      <c r="B1660" s="120"/>
      <c r="C1660" s="120"/>
    </row>
    <row r="1661" spans="2:3" x14ac:dyDescent="0.35">
      <c r="B1661" s="120"/>
      <c r="C1661" s="120"/>
    </row>
    <row r="1662" spans="2:3" x14ac:dyDescent="0.35">
      <c r="B1662" s="120"/>
      <c r="C1662" s="120"/>
    </row>
    <row r="1663" spans="2:3" x14ac:dyDescent="0.35">
      <c r="B1663" s="120"/>
      <c r="C1663" s="120"/>
    </row>
    <row r="1664" spans="2:3" x14ac:dyDescent="0.35">
      <c r="B1664" s="120"/>
      <c r="C1664" s="120"/>
    </row>
    <row r="1665" spans="2:3" x14ac:dyDescent="0.35">
      <c r="B1665" s="120"/>
      <c r="C1665" s="120"/>
    </row>
    <row r="1666" spans="2:3" x14ac:dyDescent="0.35">
      <c r="B1666" s="120"/>
      <c r="C1666" s="120"/>
    </row>
    <row r="1667" spans="2:3" x14ac:dyDescent="0.35">
      <c r="B1667" s="120"/>
      <c r="C1667" s="120"/>
    </row>
    <row r="1668" spans="2:3" x14ac:dyDescent="0.35">
      <c r="B1668" s="120"/>
      <c r="C1668" s="120"/>
    </row>
    <row r="1669" spans="2:3" x14ac:dyDescent="0.35">
      <c r="B1669" s="120"/>
      <c r="C1669" s="120"/>
    </row>
    <row r="1670" spans="2:3" x14ac:dyDescent="0.35">
      <c r="B1670" s="120"/>
      <c r="C1670" s="120"/>
    </row>
    <row r="1671" spans="2:3" x14ac:dyDescent="0.35">
      <c r="B1671" s="120"/>
      <c r="C1671" s="120"/>
    </row>
    <row r="1672" spans="2:3" x14ac:dyDescent="0.35">
      <c r="B1672" s="120"/>
      <c r="C1672" s="120"/>
    </row>
    <row r="1673" spans="2:3" x14ac:dyDescent="0.35">
      <c r="B1673" s="120"/>
      <c r="C1673" s="120"/>
    </row>
    <row r="1674" spans="2:3" x14ac:dyDescent="0.35">
      <c r="B1674" s="120"/>
      <c r="C1674" s="120"/>
    </row>
    <row r="1675" spans="2:3" x14ac:dyDescent="0.35">
      <c r="B1675" s="120"/>
      <c r="C1675" s="120"/>
    </row>
    <row r="1676" spans="2:3" x14ac:dyDescent="0.35">
      <c r="B1676" s="120"/>
      <c r="C1676" s="120"/>
    </row>
    <row r="1677" spans="2:3" x14ac:dyDescent="0.35">
      <c r="B1677" s="120"/>
      <c r="C1677" s="120"/>
    </row>
    <row r="1678" spans="2:3" x14ac:dyDescent="0.35">
      <c r="B1678" s="120"/>
      <c r="C1678" s="120"/>
    </row>
    <row r="1679" spans="2:3" x14ac:dyDescent="0.35">
      <c r="B1679" s="120"/>
      <c r="C1679" s="120"/>
    </row>
    <row r="1680" spans="2:3" x14ac:dyDescent="0.35">
      <c r="B1680" s="120"/>
      <c r="C1680" s="120"/>
    </row>
    <row r="1681" spans="2:3" x14ac:dyDescent="0.35">
      <c r="B1681" s="120"/>
      <c r="C1681" s="120"/>
    </row>
    <row r="1682" spans="2:3" x14ac:dyDescent="0.35">
      <c r="B1682" s="120"/>
      <c r="C1682" s="120"/>
    </row>
    <row r="1683" spans="2:3" x14ac:dyDescent="0.35">
      <c r="B1683" s="120"/>
      <c r="C1683" s="120"/>
    </row>
    <row r="1684" spans="2:3" x14ac:dyDescent="0.35">
      <c r="B1684" s="120"/>
      <c r="C1684" s="120"/>
    </row>
    <row r="1685" spans="2:3" x14ac:dyDescent="0.35">
      <c r="B1685" s="120"/>
      <c r="C1685" s="120"/>
    </row>
    <row r="1686" spans="2:3" x14ac:dyDescent="0.35">
      <c r="B1686" s="120"/>
      <c r="C1686" s="120"/>
    </row>
    <row r="1687" spans="2:3" x14ac:dyDescent="0.35">
      <c r="B1687" s="120"/>
      <c r="C1687" s="120"/>
    </row>
    <row r="1688" spans="2:3" x14ac:dyDescent="0.35">
      <c r="B1688" s="120"/>
      <c r="C1688" s="120"/>
    </row>
    <row r="1689" spans="2:3" x14ac:dyDescent="0.35">
      <c r="B1689" s="120"/>
      <c r="C1689" s="120"/>
    </row>
    <row r="1690" spans="2:3" x14ac:dyDescent="0.35">
      <c r="B1690" s="120"/>
      <c r="C1690" s="120"/>
    </row>
    <row r="1691" spans="2:3" x14ac:dyDescent="0.35">
      <c r="B1691" s="120"/>
      <c r="C1691" s="120"/>
    </row>
    <row r="1692" spans="2:3" x14ac:dyDescent="0.35">
      <c r="B1692" s="120"/>
      <c r="C1692" s="120"/>
    </row>
    <row r="1693" spans="2:3" x14ac:dyDescent="0.35">
      <c r="B1693" s="120"/>
      <c r="C1693" s="120"/>
    </row>
    <row r="1694" spans="2:3" x14ac:dyDescent="0.35">
      <c r="B1694" s="120"/>
      <c r="C1694" s="120"/>
    </row>
    <row r="1695" spans="2:3" x14ac:dyDescent="0.35">
      <c r="B1695" s="120"/>
      <c r="C1695" s="120"/>
    </row>
    <row r="1696" spans="2:3" x14ac:dyDescent="0.35">
      <c r="B1696" s="120"/>
      <c r="C1696" s="120"/>
    </row>
    <row r="1697" spans="2:3" x14ac:dyDescent="0.35">
      <c r="B1697" s="120"/>
      <c r="C1697" s="120"/>
    </row>
    <row r="1698" spans="2:3" x14ac:dyDescent="0.35">
      <c r="B1698" s="120"/>
      <c r="C1698" s="120"/>
    </row>
    <row r="1699" spans="2:3" x14ac:dyDescent="0.35">
      <c r="B1699" s="120"/>
      <c r="C1699" s="120"/>
    </row>
    <row r="1700" spans="2:3" x14ac:dyDescent="0.35">
      <c r="B1700" s="120"/>
      <c r="C1700" s="120"/>
    </row>
    <row r="1701" spans="2:3" x14ac:dyDescent="0.35">
      <c r="B1701" s="120"/>
      <c r="C1701" s="120"/>
    </row>
    <row r="1702" spans="2:3" x14ac:dyDescent="0.35">
      <c r="B1702" s="120"/>
      <c r="C1702" s="120"/>
    </row>
    <row r="1703" spans="2:3" x14ac:dyDescent="0.35">
      <c r="B1703" s="120"/>
      <c r="C1703" s="120"/>
    </row>
    <row r="1704" spans="2:3" x14ac:dyDescent="0.35">
      <c r="B1704" s="120"/>
      <c r="C1704" s="120"/>
    </row>
    <row r="1705" spans="2:3" x14ac:dyDescent="0.35">
      <c r="B1705" s="120"/>
      <c r="C1705" s="120"/>
    </row>
    <row r="1706" spans="2:3" x14ac:dyDescent="0.35">
      <c r="B1706" s="120"/>
      <c r="C1706" s="120"/>
    </row>
    <row r="1707" spans="2:3" x14ac:dyDescent="0.35">
      <c r="B1707" s="120"/>
      <c r="C1707" s="120"/>
    </row>
    <row r="1708" spans="2:3" x14ac:dyDescent="0.35">
      <c r="B1708" s="120"/>
      <c r="C1708" s="120"/>
    </row>
    <row r="1709" spans="2:3" x14ac:dyDescent="0.35">
      <c r="B1709" s="120"/>
      <c r="C1709" s="120"/>
    </row>
    <row r="1710" spans="2:3" x14ac:dyDescent="0.35">
      <c r="B1710" s="120"/>
      <c r="C1710" s="120"/>
    </row>
    <row r="1711" spans="2:3" x14ac:dyDescent="0.35">
      <c r="B1711" s="120"/>
      <c r="C1711" s="120"/>
    </row>
    <row r="1712" spans="2:3" x14ac:dyDescent="0.35">
      <c r="B1712" s="120"/>
      <c r="C1712" s="120"/>
    </row>
    <row r="1713" spans="2:3" x14ac:dyDescent="0.35">
      <c r="B1713" s="120"/>
      <c r="C1713" s="120"/>
    </row>
    <row r="1714" spans="2:3" x14ac:dyDescent="0.35">
      <c r="B1714" s="120"/>
      <c r="C1714" s="120"/>
    </row>
    <row r="1715" spans="2:3" x14ac:dyDescent="0.35">
      <c r="B1715" s="120"/>
      <c r="C1715" s="120"/>
    </row>
    <row r="1716" spans="2:3" x14ac:dyDescent="0.35">
      <c r="B1716" s="120"/>
      <c r="C1716" s="120"/>
    </row>
    <row r="1717" spans="2:3" x14ac:dyDescent="0.35">
      <c r="B1717" s="120"/>
      <c r="C1717" s="120"/>
    </row>
    <row r="1718" spans="2:3" x14ac:dyDescent="0.35">
      <c r="B1718" s="120"/>
      <c r="C1718" s="120"/>
    </row>
    <row r="1719" spans="2:3" x14ac:dyDescent="0.35">
      <c r="B1719" s="120"/>
      <c r="C1719" s="120"/>
    </row>
    <row r="1720" spans="2:3" x14ac:dyDescent="0.35">
      <c r="B1720" s="120"/>
      <c r="C1720" s="120"/>
    </row>
    <row r="1721" spans="2:3" x14ac:dyDescent="0.35">
      <c r="B1721" s="120"/>
      <c r="C1721" s="120"/>
    </row>
    <row r="1722" spans="2:3" x14ac:dyDescent="0.35">
      <c r="B1722" s="120"/>
      <c r="C1722" s="120"/>
    </row>
    <row r="1723" spans="2:3" x14ac:dyDescent="0.35">
      <c r="B1723" s="120"/>
      <c r="C1723" s="120"/>
    </row>
    <row r="1724" spans="2:3" x14ac:dyDescent="0.35">
      <c r="B1724" s="120"/>
      <c r="C1724" s="120"/>
    </row>
    <row r="1725" spans="2:3" x14ac:dyDescent="0.35">
      <c r="B1725" s="120"/>
      <c r="C1725" s="120"/>
    </row>
    <row r="1726" spans="2:3" x14ac:dyDescent="0.35">
      <c r="B1726" s="120"/>
      <c r="C1726" s="120"/>
    </row>
    <row r="1727" spans="2:3" x14ac:dyDescent="0.35">
      <c r="B1727" s="120"/>
      <c r="C1727" s="120"/>
    </row>
    <row r="1728" spans="2:3" x14ac:dyDescent="0.35">
      <c r="B1728" s="120"/>
      <c r="C1728" s="120"/>
    </row>
    <row r="1729" spans="2:3" x14ac:dyDescent="0.35">
      <c r="B1729" s="120"/>
      <c r="C1729" s="120"/>
    </row>
    <row r="1730" spans="2:3" x14ac:dyDescent="0.35">
      <c r="B1730" s="120"/>
      <c r="C1730" s="120"/>
    </row>
    <row r="1731" spans="2:3" x14ac:dyDescent="0.35">
      <c r="B1731" s="120"/>
      <c r="C1731" s="120"/>
    </row>
    <row r="1732" spans="2:3" x14ac:dyDescent="0.35">
      <c r="B1732" s="120"/>
      <c r="C1732" s="120"/>
    </row>
    <row r="1733" spans="2:3" x14ac:dyDescent="0.35">
      <c r="B1733" s="120"/>
      <c r="C1733" s="120"/>
    </row>
    <row r="1734" spans="2:3" x14ac:dyDescent="0.35">
      <c r="B1734" s="120"/>
      <c r="C1734" s="120"/>
    </row>
    <row r="1735" spans="2:3" x14ac:dyDescent="0.35">
      <c r="B1735" s="120"/>
      <c r="C1735" s="120"/>
    </row>
    <row r="1736" spans="2:3" x14ac:dyDescent="0.35">
      <c r="B1736" s="120"/>
      <c r="C1736" s="120"/>
    </row>
    <row r="1737" spans="2:3" x14ac:dyDescent="0.35">
      <c r="B1737" s="120"/>
      <c r="C1737" s="120"/>
    </row>
    <row r="1738" spans="2:3" x14ac:dyDescent="0.35">
      <c r="B1738" s="120"/>
      <c r="C1738" s="120"/>
    </row>
    <row r="1739" spans="2:3" x14ac:dyDescent="0.35">
      <c r="B1739" s="120"/>
      <c r="C1739" s="120"/>
    </row>
    <row r="1740" spans="2:3" x14ac:dyDescent="0.35">
      <c r="B1740" s="120"/>
      <c r="C1740" s="120"/>
    </row>
    <row r="1741" spans="2:3" x14ac:dyDescent="0.35">
      <c r="B1741" s="120"/>
      <c r="C1741" s="120"/>
    </row>
    <row r="1742" spans="2:3" x14ac:dyDescent="0.35">
      <c r="B1742" s="120"/>
      <c r="C1742" s="120"/>
    </row>
    <row r="1743" spans="2:3" x14ac:dyDescent="0.35">
      <c r="B1743" s="120"/>
      <c r="C1743" s="120"/>
    </row>
    <row r="1744" spans="2:3" x14ac:dyDescent="0.35">
      <c r="B1744" s="120"/>
      <c r="C1744" s="120"/>
    </row>
    <row r="1745" spans="2:3" x14ac:dyDescent="0.35">
      <c r="B1745" s="120"/>
      <c r="C1745" s="120"/>
    </row>
    <row r="1746" spans="2:3" x14ac:dyDescent="0.35">
      <c r="B1746" s="120"/>
      <c r="C1746" s="120"/>
    </row>
    <row r="1747" spans="2:3" x14ac:dyDescent="0.35">
      <c r="B1747" s="120"/>
      <c r="C1747" s="120"/>
    </row>
    <row r="1748" spans="2:3" x14ac:dyDescent="0.35">
      <c r="B1748" s="120"/>
      <c r="C1748" s="120"/>
    </row>
    <row r="1749" spans="2:3" x14ac:dyDescent="0.35">
      <c r="B1749" s="120"/>
      <c r="C1749" s="120"/>
    </row>
    <row r="1750" spans="2:3" x14ac:dyDescent="0.35">
      <c r="B1750" s="120"/>
      <c r="C1750" s="120"/>
    </row>
    <row r="1751" spans="2:3" x14ac:dyDescent="0.35">
      <c r="B1751" s="120"/>
      <c r="C1751" s="120"/>
    </row>
    <row r="1752" spans="2:3" x14ac:dyDescent="0.35">
      <c r="B1752" s="120"/>
      <c r="C1752" s="120"/>
    </row>
    <row r="1753" spans="2:3" x14ac:dyDescent="0.35">
      <c r="B1753" s="120"/>
      <c r="C1753" s="120"/>
    </row>
    <row r="1754" spans="2:3" x14ac:dyDescent="0.35">
      <c r="B1754" s="120"/>
      <c r="C1754" s="120"/>
    </row>
    <row r="1755" spans="2:3" x14ac:dyDescent="0.35">
      <c r="B1755" s="120"/>
      <c r="C1755" s="120"/>
    </row>
    <row r="1756" spans="2:3" x14ac:dyDescent="0.35">
      <c r="B1756" s="120"/>
      <c r="C1756" s="120"/>
    </row>
    <row r="1757" spans="2:3" x14ac:dyDescent="0.35">
      <c r="B1757" s="120"/>
      <c r="C1757" s="120"/>
    </row>
    <row r="1758" spans="2:3" x14ac:dyDescent="0.35">
      <c r="B1758" s="120"/>
      <c r="C1758" s="120"/>
    </row>
    <row r="1759" spans="2:3" x14ac:dyDescent="0.35">
      <c r="B1759" s="120"/>
      <c r="C1759" s="120"/>
    </row>
    <row r="1760" spans="2:3" x14ac:dyDescent="0.35">
      <c r="B1760" s="120"/>
      <c r="C1760" s="120"/>
    </row>
    <row r="1761" spans="2:3" x14ac:dyDescent="0.35">
      <c r="B1761" s="120"/>
      <c r="C1761" s="120"/>
    </row>
    <row r="1762" spans="2:3" x14ac:dyDescent="0.35">
      <c r="B1762" s="120"/>
      <c r="C1762" s="120"/>
    </row>
    <row r="1763" spans="2:3" x14ac:dyDescent="0.35">
      <c r="B1763" s="120"/>
      <c r="C1763" s="120"/>
    </row>
    <row r="1764" spans="2:3" x14ac:dyDescent="0.35">
      <c r="B1764" s="120"/>
      <c r="C1764" s="120"/>
    </row>
    <row r="1765" spans="2:3" x14ac:dyDescent="0.35">
      <c r="B1765" s="120"/>
      <c r="C1765" s="120"/>
    </row>
    <row r="1766" spans="2:3" x14ac:dyDescent="0.35">
      <c r="B1766" s="120"/>
      <c r="C1766" s="120"/>
    </row>
    <row r="1767" spans="2:3" x14ac:dyDescent="0.35">
      <c r="B1767" s="120"/>
      <c r="C1767" s="120"/>
    </row>
    <row r="1768" spans="2:3" x14ac:dyDescent="0.35">
      <c r="B1768" s="120"/>
      <c r="C1768" s="120"/>
    </row>
    <row r="1769" spans="2:3" x14ac:dyDescent="0.35">
      <c r="B1769" s="120"/>
      <c r="C1769" s="120"/>
    </row>
    <row r="1770" spans="2:3" x14ac:dyDescent="0.35">
      <c r="B1770" s="120"/>
      <c r="C1770" s="120"/>
    </row>
    <row r="1771" spans="2:3" x14ac:dyDescent="0.35">
      <c r="B1771" s="120"/>
      <c r="C1771" s="120"/>
    </row>
    <row r="1772" spans="2:3" x14ac:dyDescent="0.35">
      <c r="B1772" s="120"/>
      <c r="C1772" s="120"/>
    </row>
    <row r="1773" spans="2:3" x14ac:dyDescent="0.35">
      <c r="B1773" s="120"/>
      <c r="C1773" s="120"/>
    </row>
    <row r="1774" spans="2:3" x14ac:dyDescent="0.35">
      <c r="B1774" s="120"/>
      <c r="C1774" s="120"/>
    </row>
    <row r="1775" spans="2:3" x14ac:dyDescent="0.35">
      <c r="B1775" s="120"/>
      <c r="C1775" s="120"/>
    </row>
    <row r="1776" spans="2:3" x14ac:dyDescent="0.35">
      <c r="B1776" s="120"/>
      <c r="C1776" s="120"/>
    </row>
    <row r="1777" spans="2:3" x14ac:dyDescent="0.35">
      <c r="B1777" s="120"/>
      <c r="C1777" s="120"/>
    </row>
    <row r="1778" spans="2:3" x14ac:dyDescent="0.35">
      <c r="B1778" s="120"/>
      <c r="C1778" s="120"/>
    </row>
    <row r="1779" spans="2:3" x14ac:dyDescent="0.35">
      <c r="B1779" s="120"/>
      <c r="C1779" s="120"/>
    </row>
    <row r="1780" spans="2:3" x14ac:dyDescent="0.35">
      <c r="B1780" s="120"/>
      <c r="C1780" s="120"/>
    </row>
    <row r="1781" spans="2:3" x14ac:dyDescent="0.35">
      <c r="B1781" s="120"/>
      <c r="C1781" s="120"/>
    </row>
    <row r="1782" spans="2:3" x14ac:dyDescent="0.35">
      <c r="B1782" s="120"/>
      <c r="C1782" s="120"/>
    </row>
    <row r="1783" spans="2:3" x14ac:dyDescent="0.35">
      <c r="B1783" s="120"/>
      <c r="C1783" s="120"/>
    </row>
    <row r="1784" spans="2:3" x14ac:dyDescent="0.35">
      <c r="B1784" s="120"/>
      <c r="C1784" s="120"/>
    </row>
    <row r="1785" spans="2:3" x14ac:dyDescent="0.35">
      <c r="B1785" s="120"/>
      <c r="C1785" s="120"/>
    </row>
    <row r="1786" spans="2:3" x14ac:dyDescent="0.35">
      <c r="B1786" s="120"/>
      <c r="C1786" s="120"/>
    </row>
    <row r="1787" spans="2:3" x14ac:dyDescent="0.35">
      <c r="B1787" s="120"/>
      <c r="C1787" s="120"/>
    </row>
    <row r="1788" spans="2:3" x14ac:dyDescent="0.35">
      <c r="B1788" s="120"/>
      <c r="C1788" s="120"/>
    </row>
    <row r="1789" spans="2:3" x14ac:dyDescent="0.35">
      <c r="B1789" s="120"/>
      <c r="C1789" s="120"/>
    </row>
    <row r="1790" spans="2:3" x14ac:dyDescent="0.35">
      <c r="B1790" s="120"/>
      <c r="C1790" s="120"/>
    </row>
    <row r="1791" spans="2:3" x14ac:dyDescent="0.35">
      <c r="B1791" s="120"/>
      <c r="C1791" s="120"/>
    </row>
    <row r="1792" spans="2:3" x14ac:dyDescent="0.35">
      <c r="B1792" s="120"/>
      <c r="C1792" s="120"/>
    </row>
    <row r="1793" spans="2:3" x14ac:dyDescent="0.35">
      <c r="B1793" s="120"/>
      <c r="C1793" s="120"/>
    </row>
    <row r="1794" spans="2:3" x14ac:dyDescent="0.35">
      <c r="B1794" s="120"/>
      <c r="C1794" s="120"/>
    </row>
    <row r="1795" spans="2:3" x14ac:dyDescent="0.35">
      <c r="B1795" s="120"/>
      <c r="C1795" s="120"/>
    </row>
    <row r="1796" spans="2:3" x14ac:dyDescent="0.35">
      <c r="B1796" s="120"/>
      <c r="C1796" s="120"/>
    </row>
    <row r="1797" spans="2:3" x14ac:dyDescent="0.35">
      <c r="B1797" s="120"/>
      <c r="C1797" s="120"/>
    </row>
    <row r="1798" spans="2:3" x14ac:dyDescent="0.35">
      <c r="B1798" s="120"/>
      <c r="C1798" s="120"/>
    </row>
    <row r="1799" spans="2:3" x14ac:dyDescent="0.35">
      <c r="B1799" s="120"/>
      <c r="C1799" s="120"/>
    </row>
    <row r="1800" spans="2:3" x14ac:dyDescent="0.35">
      <c r="B1800" s="120"/>
      <c r="C1800" s="120"/>
    </row>
    <row r="1801" spans="2:3" x14ac:dyDescent="0.35">
      <c r="B1801" s="120"/>
      <c r="C1801" s="120"/>
    </row>
    <row r="1802" spans="2:3" x14ac:dyDescent="0.35">
      <c r="B1802" s="120"/>
      <c r="C1802" s="120"/>
    </row>
    <row r="1803" spans="2:3" x14ac:dyDescent="0.35">
      <c r="B1803" s="120"/>
      <c r="C1803" s="120"/>
    </row>
    <row r="1804" spans="2:3" x14ac:dyDescent="0.35">
      <c r="B1804" s="120"/>
      <c r="C1804" s="120"/>
    </row>
    <row r="1805" spans="2:3" x14ac:dyDescent="0.35">
      <c r="B1805" s="120"/>
      <c r="C1805" s="120"/>
    </row>
    <row r="1806" spans="2:3" x14ac:dyDescent="0.35">
      <c r="B1806" s="120"/>
      <c r="C1806" s="120"/>
    </row>
    <row r="1807" spans="2:3" x14ac:dyDescent="0.35">
      <c r="B1807" s="120"/>
      <c r="C1807" s="120"/>
    </row>
    <row r="1808" spans="2:3" x14ac:dyDescent="0.35">
      <c r="B1808" s="120"/>
      <c r="C1808" s="120"/>
    </row>
    <row r="1809" spans="2:3" x14ac:dyDescent="0.35">
      <c r="B1809" s="120"/>
      <c r="C1809" s="120"/>
    </row>
    <row r="1810" spans="2:3" x14ac:dyDescent="0.35">
      <c r="B1810" s="120"/>
      <c r="C1810" s="120"/>
    </row>
    <row r="1811" spans="2:3" x14ac:dyDescent="0.35">
      <c r="B1811" s="120"/>
      <c r="C1811" s="120"/>
    </row>
    <row r="1812" spans="2:3" x14ac:dyDescent="0.35">
      <c r="B1812" s="120"/>
      <c r="C1812" s="120"/>
    </row>
    <row r="1813" spans="2:3" x14ac:dyDescent="0.35">
      <c r="B1813" s="120"/>
      <c r="C1813" s="120"/>
    </row>
    <row r="1814" spans="2:3" x14ac:dyDescent="0.35">
      <c r="B1814" s="120"/>
      <c r="C1814" s="120"/>
    </row>
    <row r="1815" spans="2:3" x14ac:dyDescent="0.35">
      <c r="B1815" s="120"/>
      <c r="C1815" s="120"/>
    </row>
    <row r="1816" spans="2:3" x14ac:dyDescent="0.35">
      <c r="B1816" s="120"/>
      <c r="C1816" s="120"/>
    </row>
    <row r="1817" spans="2:3" x14ac:dyDescent="0.35">
      <c r="B1817" s="120"/>
      <c r="C1817" s="120"/>
    </row>
    <row r="1818" spans="2:3" x14ac:dyDescent="0.35">
      <c r="B1818" s="120"/>
      <c r="C1818" s="120"/>
    </row>
    <row r="1819" spans="2:3" x14ac:dyDescent="0.35">
      <c r="B1819" s="120"/>
      <c r="C1819" s="120"/>
    </row>
    <row r="1820" spans="2:3" x14ac:dyDescent="0.35">
      <c r="B1820" s="120"/>
      <c r="C1820" s="120"/>
    </row>
    <row r="1821" spans="2:3" x14ac:dyDescent="0.35">
      <c r="B1821" s="120"/>
      <c r="C1821" s="120"/>
    </row>
    <row r="1822" spans="2:3" x14ac:dyDescent="0.35">
      <c r="B1822" s="120"/>
      <c r="C1822" s="120"/>
    </row>
    <row r="1823" spans="2:3" x14ac:dyDescent="0.35">
      <c r="B1823" s="120"/>
      <c r="C1823" s="120"/>
    </row>
    <row r="1824" spans="2:3" x14ac:dyDescent="0.35">
      <c r="B1824" s="120"/>
      <c r="C1824" s="120"/>
    </row>
    <row r="1825" spans="2:3" x14ac:dyDescent="0.35">
      <c r="B1825" s="120"/>
      <c r="C1825" s="120"/>
    </row>
    <row r="1826" spans="2:3" x14ac:dyDescent="0.35">
      <c r="B1826" s="120"/>
      <c r="C1826" s="120"/>
    </row>
    <row r="1827" spans="2:3" x14ac:dyDescent="0.35">
      <c r="B1827" s="120"/>
      <c r="C1827" s="120"/>
    </row>
    <row r="1828" spans="2:3" x14ac:dyDescent="0.35">
      <c r="B1828" s="120"/>
      <c r="C1828" s="120"/>
    </row>
    <row r="1829" spans="2:3" x14ac:dyDescent="0.35">
      <c r="B1829" s="120"/>
      <c r="C1829" s="120"/>
    </row>
    <row r="1830" spans="2:3" x14ac:dyDescent="0.35">
      <c r="B1830" s="120"/>
      <c r="C1830" s="120"/>
    </row>
    <row r="1831" spans="2:3" x14ac:dyDescent="0.35">
      <c r="B1831" s="120"/>
      <c r="C1831" s="120"/>
    </row>
    <row r="1832" spans="2:3" x14ac:dyDescent="0.35">
      <c r="B1832" s="120"/>
      <c r="C1832" s="120"/>
    </row>
    <row r="1833" spans="2:3" x14ac:dyDescent="0.35">
      <c r="B1833" s="120"/>
      <c r="C1833" s="120"/>
    </row>
    <row r="1834" spans="2:3" x14ac:dyDescent="0.35">
      <c r="B1834" s="120"/>
      <c r="C1834" s="120"/>
    </row>
    <row r="1835" spans="2:3" x14ac:dyDescent="0.35">
      <c r="B1835" s="120"/>
      <c r="C1835" s="120"/>
    </row>
    <row r="1836" spans="2:3" x14ac:dyDescent="0.35">
      <c r="B1836" s="120"/>
      <c r="C1836" s="120"/>
    </row>
    <row r="1837" spans="2:3" x14ac:dyDescent="0.35">
      <c r="B1837" s="120"/>
      <c r="C1837" s="120"/>
    </row>
    <row r="1838" spans="2:3" x14ac:dyDescent="0.35">
      <c r="B1838" s="120"/>
      <c r="C1838" s="120"/>
    </row>
    <row r="1839" spans="2:3" x14ac:dyDescent="0.35">
      <c r="B1839" s="120"/>
      <c r="C1839" s="120"/>
    </row>
    <row r="1840" spans="2:3" x14ac:dyDescent="0.35">
      <c r="B1840" s="120"/>
      <c r="C1840" s="120"/>
    </row>
    <row r="1841" spans="2:3" x14ac:dyDescent="0.35">
      <c r="B1841" s="120"/>
      <c r="C1841" s="120"/>
    </row>
    <row r="1842" spans="2:3" x14ac:dyDescent="0.35">
      <c r="B1842" s="120"/>
      <c r="C1842" s="120"/>
    </row>
    <row r="1843" spans="2:3" x14ac:dyDescent="0.35">
      <c r="B1843" s="120"/>
      <c r="C1843" s="120"/>
    </row>
    <row r="1844" spans="2:3" x14ac:dyDescent="0.35">
      <c r="B1844" s="120"/>
      <c r="C1844" s="120"/>
    </row>
    <row r="1845" spans="2:3" x14ac:dyDescent="0.35">
      <c r="B1845" s="120"/>
      <c r="C1845" s="120"/>
    </row>
    <row r="1846" spans="2:3" x14ac:dyDescent="0.35">
      <c r="B1846" s="120"/>
      <c r="C1846" s="120"/>
    </row>
    <row r="1847" spans="2:3" x14ac:dyDescent="0.35">
      <c r="B1847" s="120"/>
      <c r="C1847" s="120"/>
    </row>
    <row r="1848" spans="2:3" x14ac:dyDescent="0.35">
      <c r="B1848" s="120"/>
      <c r="C1848" s="120"/>
    </row>
    <row r="1849" spans="2:3" x14ac:dyDescent="0.35">
      <c r="B1849" s="120"/>
      <c r="C1849" s="120"/>
    </row>
    <row r="1850" spans="2:3" x14ac:dyDescent="0.35">
      <c r="B1850" s="120"/>
      <c r="C1850" s="120"/>
    </row>
    <row r="1851" spans="2:3" x14ac:dyDescent="0.35">
      <c r="B1851" s="120"/>
      <c r="C1851" s="120"/>
    </row>
    <row r="1852" spans="2:3" x14ac:dyDescent="0.35">
      <c r="B1852" s="120"/>
      <c r="C1852" s="120"/>
    </row>
    <row r="1853" spans="2:3" x14ac:dyDescent="0.35">
      <c r="B1853" s="120"/>
      <c r="C1853" s="120"/>
    </row>
    <row r="1854" spans="2:3" x14ac:dyDescent="0.35">
      <c r="B1854" s="120"/>
      <c r="C1854" s="120"/>
    </row>
    <row r="1855" spans="2:3" x14ac:dyDescent="0.35">
      <c r="B1855" s="120"/>
      <c r="C1855" s="120"/>
    </row>
    <row r="1856" spans="2:3" x14ac:dyDescent="0.35">
      <c r="B1856" s="120"/>
      <c r="C1856" s="120"/>
    </row>
    <row r="1857" spans="2:3" x14ac:dyDescent="0.35">
      <c r="B1857" s="120"/>
      <c r="C1857" s="120"/>
    </row>
    <row r="1858" spans="2:3" x14ac:dyDescent="0.35">
      <c r="B1858" s="120"/>
      <c r="C1858" s="120"/>
    </row>
    <row r="1859" spans="2:3" x14ac:dyDescent="0.35">
      <c r="B1859" s="120"/>
      <c r="C1859" s="120"/>
    </row>
    <row r="1860" spans="2:3" x14ac:dyDescent="0.35">
      <c r="B1860" s="120"/>
      <c r="C1860" s="120"/>
    </row>
    <row r="1861" spans="2:3" x14ac:dyDescent="0.35">
      <c r="B1861" s="120"/>
      <c r="C1861" s="120"/>
    </row>
    <row r="1862" spans="2:3" x14ac:dyDescent="0.35">
      <c r="B1862" s="120"/>
      <c r="C1862" s="120"/>
    </row>
    <row r="1863" spans="2:3" x14ac:dyDescent="0.35">
      <c r="B1863" s="120"/>
      <c r="C1863" s="120"/>
    </row>
    <row r="1864" spans="2:3" x14ac:dyDescent="0.35">
      <c r="B1864" s="120"/>
      <c r="C1864" s="120"/>
    </row>
    <row r="1865" spans="2:3" x14ac:dyDescent="0.35">
      <c r="B1865" s="120"/>
      <c r="C1865" s="120"/>
    </row>
    <row r="1866" spans="2:3" x14ac:dyDescent="0.35">
      <c r="B1866" s="120"/>
      <c r="C1866" s="120"/>
    </row>
    <row r="1867" spans="2:3" x14ac:dyDescent="0.35">
      <c r="B1867" s="120"/>
      <c r="C1867" s="120"/>
    </row>
    <row r="1868" spans="2:3" x14ac:dyDescent="0.35">
      <c r="B1868" s="120"/>
      <c r="C1868" s="120"/>
    </row>
    <row r="1869" spans="2:3" x14ac:dyDescent="0.35">
      <c r="B1869" s="120"/>
      <c r="C1869" s="120"/>
    </row>
    <row r="1870" spans="2:3" x14ac:dyDescent="0.35">
      <c r="B1870" s="120"/>
      <c r="C1870" s="120"/>
    </row>
    <row r="1871" spans="2:3" x14ac:dyDescent="0.35">
      <c r="B1871" s="120"/>
      <c r="C1871" s="120"/>
    </row>
    <row r="1872" spans="2:3" x14ac:dyDescent="0.35">
      <c r="B1872" s="120"/>
      <c r="C1872" s="120"/>
    </row>
    <row r="1873" spans="2:3" x14ac:dyDescent="0.35">
      <c r="B1873" s="120"/>
      <c r="C1873" s="120"/>
    </row>
    <row r="1874" spans="2:3" x14ac:dyDescent="0.35">
      <c r="B1874" s="120"/>
      <c r="C1874" s="120"/>
    </row>
    <row r="1875" spans="2:3" x14ac:dyDescent="0.35">
      <c r="B1875" s="120"/>
      <c r="C1875" s="120"/>
    </row>
    <row r="1876" spans="2:3" x14ac:dyDescent="0.35">
      <c r="B1876" s="120"/>
      <c r="C1876" s="120"/>
    </row>
    <row r="1877" spans="2:3" x14ac:dyDescent="0.35">
      <c r="B1877" s="120"/>
      <c r="C1877" s="120"/>
    </row>
    <row r="1878" spans="2:3" x14ac:dyDescent="0.35">
      <c r="B1878" s="120"/>
      <c r="C1878" s="120"/>
    </row>
    <row r="1879" spans="2:3" x14ac:dyDescent="0.35">
      <c r="B1879" s="120"/>
      <c r="C1879" s="120"/>
    </row>
    <row r="1880" spans="2:3" x14ac:dyDescent="0.35">
      <c r="B1880" s="120"/>
      <c r="C1880" s="120"/>
    </row>
    <row r="1881" spans="2:3" x14ac:dyDescent="0.35">
      <c r="B1881" s="120"/>
      <c r="C1881" s="120"/>
    </row>
    <row r="1882" spans="2:3" x14ac:dyDescent="0.35">
      <c r="B1882" s="120"/>
      <c r="C1882" s="120"/>
    </row>
    <row r="1883" spans="2:3" x14ac:dyDescent="0.35">
      <c r="B1883" s="120"/>
      <c r="C1883" s="120"/>
    </row>
    <row r="1884" spans="2:3" x14ac:dyDescent="0.35">
      <c r="B1884" s="120"/>
      <c r="C1884" s="120"/>
    </row>
    <row r="1885" spans="2:3" x14ac:dyDescent="0.35">
      <c r="B1885" s="120"/>
      <c r="C1885" s="120"/>
    </row>
    <row r="1886" spans="2:3" x14ac:dyDescent="0.35">
      <c r="B1886" s="120"/>
      <c r="C1886" s="120"/>
    </row>
    <row r="1887" spans="2:3" x14ac:dyDescent="0.35">
      <c r="B1887" s="120"/>
      <c r="C1887" s="120"/>
    </row>
    <row r="1888" spans="2:3" x14ac:dyDescent="0.35">
      <c r="B1888" s="120"/>
      <c r="C1888" s="120"/>
    </row>
    <row r="1889" spans="2:3" x14ac:dyDescent="0.35">
      <c r="B1889" s="120"/>
      <c r="C1889" s="120"/>
    </row>
    <row r="1890" spans="2:3" x14ac:dyDescent="0.35">
      <c r="B1890" s="120"/>
      <c r="C1890" s="120"/>
    </row>
    <row r="1891" spans="2:3" x14ac:dyDescent="0.35">
      <c r="B1891" s="120"/>
      <c r="C1891" s="120"/>
    </row>
    <row r="1892" spans="2:3" x14ac:dyDescent="0.35">
      <c r="B1892" s="120"/>
      <c r="C1892" s="120"/>
    </row>
    <row r="1893" spans="2:3" x14ac:dyDescent="0.35">
      <c r="B1893" s="120"/>
      <c r="C1893" s="120"/>
    </row>
    <row r="1894" spans="2:3" x14ac:dyDescent="0.35">
      <c r="B1894" s="120"/>
      <c r="C1894" s="120"/>
    </row>
    <row r="1895" spans="2:3" x14ac:dyDescent="0.35">
      <c r="B1895" s="120"/>
      <c r="C1895" s="120"/>
    </row>
    <row r="1896" spans="2:3" x14ac:dyDescent="0.35">
      <c r="B1896" s="120"/>
      <c r="C1896" s="120"/>
    </row>
    <row r="1897" spans="2:3" x14ac:dyDescent="0.35">
      <c r="B1897" s="120"/>
      <c r="C1897" s="120"/>
    </row>
    <row r="1898" spans="2:3" x14ac:dyDescent="0.35">
      <c r="B1898" s="120"/>
      <c r="C1898" s="120"/>
    </row>
    <row r="1899" spans="2:3" x14ac:dyDescent="0.35">
      <c r="B1899" s="120"/>
      <c r="C1899" s="120"/>
    </row>
    <row r="1900" spans="2:3" x14ac:dyDescent="0.35">
      <c r="B1900" s="120"/>
      <c r="C1900" s="120"/>
    </row>
    <row r="1901" spans="2:3" x14ac:dyDescent="0.35">
      <c r="B1901" s="120"/>
      <c r="C1901" s="120"/>
    </row>
    <row r="1902" spans="2:3" x14ac:dyDescent="0.35">
      <c r="B1902" s="120"/>
      <c r="C1902" s="120"/>
    </row>
    <row r="1903" spans="2:3" x14ac:dyDescent="0.35">
      <c r="B1903" s="120"/>
      <c r="C1903" s="120"/>
    </row>
    <row r="1904" spans="2:3" x14ac:dyDescent="0.35">
      <c r="B1904" s="120"/>
      <c r="C1904" s="120"/>
    </row>
    <row r="1905" spans="2:3" x14ac:dyDescent="0.35">
      <c r="B1905" s="120"/>
      <c r="C1905" s="120"/>
    </row>
    <row r="1906" spans="2:3" x14ac:dyDescent="0.35">
      <c r="B1906" s="120"/>
      <c r="C1906" s="120"/>
    </row>
    <row r="1907" spans="2:3" x14ac:dyDescent="0.35">
      <c r="B1907" s="120"/>
      <c r="C1907" s="120"/>
    </row>
    <row r="1908" spans="2:3" x14ac:dyDescent="0.35">
      <c r="B1908" s="120"/>
      <c r="C1908" s="120"/>
    </row>
    <row r="1909" spans="2:3" x14ac:dyDescent="0.35">
      <c r="B1909" s="120"/>
      <c r="C1909" s="120"/>
    </row>
    <row r="1910" spans="2:3" x14ac:dyDescent="0.35">
      <c r="B1910" s="120"/>
      <c r="C1910" s="120"/>
    </row>
    <row r="1911" spans="2:3" x14ac:dyDescent="0.35">
      <c r="B1911" s="120"/>
      <c r="C1911" s="120"/>
    </row>
    <row r="1912" spans="2:3" x14ac:dyDescent="0.35">
      <c r="B1912" s="120"/>
      <c r="C1912" s="120"/>
    </row>
    <row r="1913" spans="2:3" x14ac:dyDescent="0.35">
      <c r="B1913" s="120"/>
      <c r="C1913" s="120"/>
    </row>
    <row r="1914" spans="2:3" x14ac:dyDescent="0.35">
      <c r="B1914" s="120"/>
      <c r="C1914" s="120"/>
    </row>
    <row r="1915" spans="2:3" x14ac:dyDescent="0.35">
      <c r="B1915" s="120"/>
      <c r="C1915" s="120"/>
    </row>
    <row r="1916" spans="2:3" x14ac:dyDescent="0.35">
      <c r="B1916" s="120"/>
      <c r="C1916" s="120"/>
    </row>
    <row r="1917" spans="2:3" x14ac:dyDescent="0.35">
      <c r="B1917" s="120"/>
      <c r="C1917" s="120"/>
    </row>
    <row r="1918" spans="2:3" x14ac:dyDescent="0.35">
      <c r="B1918" s="120"/>
      <c r="C1918" s="120"/>
    </row>
    <row r="1919" spans="2:3" x14ac:dyDescent="0.35">
      <c r="B1919" s="120"/>
      <c r="C1919" s="120"/>
    </row>
    <row r="1920" spans="2:3" x14ac:dyDescent="0.35">
      <c r="B1920" s="120"/>
      <c r="C1920" s="120"/>
    </row>
    <row r="1921" spans="2:3" x14ac:dyDescent="0.35">
      <c r="B1921" s="120"/>
      <c r="C1921" s="120"/>
    </row>
    <row r="1922" spans="2:3" x14ac:dyDescent="0.35">
      <c r="B1922" s="120"/>
      <c r="C1922" s="120"/>
    </row>
    <row r="1923" spans="2:3" x14ac:dyDescent="0.35">
      <c r="B1923" s="120"/>
      <c r="C1923" s="120"/>
    </row>
    <row r="1924" spans="2:3" x14ac:dyDescent="0.35">
      <c r="B1924" s="120"/>
      <c r="C1924" s="120"/>
    </row>
    <row r="1925" spans="2:3" x14ac:dyDescent="0.35">
      <c r="B1925" s="120"/>
      <c r="C1925" s="120"/>
    </row>
    <row r="1926" spans="2:3" x14ac:dyDescent="0.35">
      <c r="B1926" s="120"/>
      <c r="C1926" s="120"/>
    </row>
    <row r="1927" spans="2:3" x14ac:dyDescent="0.35">
      <c r="B1927" s="120"/>
      <c r="C1927" s="120"/>
    </row>
    <row r="1928" spans="2:3" x14ac:dyDescent="0.35">
      <c r="B1928" s="120"/>
      <c r="C1928" s="120"/>
    </row>
    <row r="1929" spans="2:3" x14ac:dyDescent="0.35">
      <c r="B1929" s="120"/>
      <c r="C1929" s="120"/>
    </row>
    <row r="1930" spans="2:3" x14ac:dyDescent="0.35">
      <c r="B1930" s="120"/>
      <c r="C1930" s="120"/>
    </row>
    <row r="1931" spans="2:3" x14ac:dyDescent="0.35">
      <c r="B1931" s="120"/>
      <c r="C1931" s="120"/>
    </row>
    <row r="1932" spans="2:3" x14ac:dyDescent="0.35">
      <c r="B1932" s="120"/>
      <c r="C1932" s="120"/>
    </row>
    <row r="1933" spans="2:3" x14ac:dyDescent="0.35">
      <c r="B1933" s="120"/>
      <c r="C1933" s="120"/>
    </row>
    <row r="1934" spans="2:3" x14ac:dyDescent="0.35">
      <c r="B1934" s="120"/>
      <c r="C1934" s="120"/>
    </row>
    <row r="1935" spans="2:3" x14ac:dyDescent="0.35">
      <c r="B1935" s="120"/>
      <c r="C1935" s="120"/>
    </row>
    <row r="1936" spans="2:3" x14ac:dyDescent="0.35">
      <c r="B1936" s="120"/>
      <c r="C1936" s="120"/>
    </row>
    <row r="1937" spans="2:3" x14ac:dyDescent="0.35">
      <c r="B1937" s="120"/>
      <c r="C1937" s="120"/>
    </row>
    <row r="1938" spans="2:3" x14ac:dyDescent="0.35">
      <c r="B1938" s="120"/>
      <c r="C1938" s="120"/>
    </row>
    <row r="1939" spans="2:3" x14ac:dyDescent="0.35">
      <c r="B1939" s="120"/>
      <c r="C1939" s="120"/>
    </row>
    <row r="1940" spans="2:3" x14ac:dyDescent="0.35">
      <c r="B1940" s="120"/>
      <c r="C1940" s="120"/>
    </row>
    <row r="1941" spans="2:3" x14ac:dyDescent="0.35">
      <c r="B1941" s="120"/>
      <c r="C1941" s="120"/>
    </row>
    <row r="1942" spans="2:3" x14ac:dyDescent="0.35">
      <c r="B1942" s="120"/>
      <c r="C1942" s="120"/>
    </row>
    <row r="1943" spans="2:3" x14ac:dyDescent="0.35">
      <c r="B1943" s="120"/>
      <c r="C1943" s="120"/>
    </row>
    <row r="1944" spans="2:3" x14ac:dyDescent="0.35">
      <c r="B1944" s="120"/>
      <c r="C1944" s="120"/>
    </row>
    <row r="1945" spans="2:3" x14ac:dyDescent="0.35">
      <c r="B1945" s="120"/>
      <c r="C1945" s="120"/>
    </row>
    <row r="1946" spans="2:3" x14ac:dyDescent="0.35">
      <c r="B1946" s="120"/>
      <c r="C1946" s="120"/>
    </row>
    <row r="1947" spans="2:3" x14ac:dyDescent="0.35">
      <c r="B1947" s="120"/>
      <c r="C1947" s="120"/>
    </row>
    <row r="1948" spans="2:3" x14ac:dyDescent="0.35">
      <c r="B1948" s="120"/>
      <c r="C1948" s="120"/>
    </row>
    <row r="1949" spans="2:3" x14ac:dyDescent="0.35">
      <c r="B1949" s="120"/>
      <c r="C1949" s="120"/>
    </row>
    <row r="1950" spans="2:3" x14ac:dyDescent="0.35">
      <c r="B1950" s="120"/>
      <c r="C1950" s="120"/>
    </row>
    <row r="1951" spans="2:3" x14ac:dyDescent="0.35">
      <c r="B1951" s="120"/>
      <c r="C1951" s="120"/>
    </row>
    <row r="1952" spans="2:3" x14ac:dyDescent="0.35">
      <c r="B1952" s="120"/>
      <c r="C1952" s="120"/>
    </row>
    <row r="1953" spans="2:3" x14ac:dyDescent="0.35">
      <c r="B1953" s="120"/>
      <c r="C1953" s="120"/>
    </row>
    <row r="1954" spans="2:3" x14ac:dyDescent="0.35">
      <c r="B1954" s="120"/>
      <c r="C1954" s="120"/>
    </row>
    <row r="1955" spans="2:3" x14ac:dyDescent="0.35">
      <c r="B1955" s="120"/>
      <c r="C1955" s="120"/>
    </row>
    <row r="1956" spans="2:3" x14ac:dyDescent="0.35">
      <c r="B1956" s="120"/>
      <c r="C1956" s="120"/>
    </row>
    <row r="1957" spans="2:3" x14ac:dyDescent="0.35">
      <c r="B1957" s="120"/>
      <c r="C1957" s="120"/>
    </row>
    <row r="1958" spans="2:3" x14ac:dyDescent="0.35">
      <c r="B1958" s="120"/>
      <c r="C1958" s="120"/>
    </row>
    <row r="1959" spans="2:3" x14ac:dyDescent="0.35">
      <c r="B1959" s="120"/>
      <c r="C1959" s="120"/>
    </row>
    <row r="1960" spans="2:3" x14ac:dyDescent="0.35">
      <c r="B1960" s="120"/>
      <c r="C1960" s="120"/>
    </row>
    <row r="1961" spans="2:3" x14ac:dyDescent="0.35">
      <c r="B1961" s="120"/>
      <c r="C1961" s="120"/>
    </row>
    <row r="1962" spans="2:3" x14ac:dyDescent="0.35">
      <c r="B1962" s="120"/>
      <c r="C1962" s="120"/>
    </row>
    <row r="1963" spans="2:3" x14ac:dyDescent="0.35">
      <c r="B1963" s="120"/>
      <c r="C1963" s="120"/>
    </row>
    <row r="1964" spans="2:3" x14ac:dyDescent="0.35">
      <c r="B1964" s="120"/>
      <c r="C1964" s="120"/>
    </row>
    <row r="1965" spans="2:3" x14ac:dyDescent="0.35">
      <c r="B1965" s="120"/>
      <c r="C1965" s="120"/>
    </row>
    <row r="1966" spans="2:3" x14ac:dyDescent="0.35">
      <c r="B1966" s="120"/>
      <c r="C1966" s="120"/>
    </row>
    <row r="1967" spans="2:3" x14ac:dyDescent="0.35">
      <c r="B1967" s="120"/>
      <c r="C1967" s="120"/>
    </row>
    <row r="1968" spans="2:3" x14ac:dyDescent="0.35">
      <c r="B1968" s="120"/>
      <c r="C1968" s="120"/>
    </row>
    <row r="1969" spans="2:3" x14ac:dyDescent="0.35">
      <c r="B1969" s="120"/>
      <c r="C1969" s="120"/>
    </row>
    <row r="1970" spans="2:3" x14ac:dyDescent="0.35">
      <c r="B1970" s="120"/>
      <c r="C1970" s="120"/>
    </row>
    <row r="1971" spans="2:3" x14ac:dyDescent="0.35">
      <c r="B1971" s="120"/>
      <c r="C1971" s="120"/>
    </row>
    <row r="1972" spans="2:3" x14ac:dyDescent="0.35">
      <c r="B1972" s="120"/>
      <c r="C1972" s="120"/>
    </row>
    <row r="1973" spans="2:3" x14ac:dyDescent="0.35">
      <c r="B1973" s="120"/>
      <c r="C1973" s="120"/>
    </row>
    <row r="1974" spans="2:3" x14ac:dyDescent="0.35">
      <c r="B1974" s="120"/>
      <c r="C1974" s="120"/>
    </row>
    <row r="1975" spans="2:3" x14ac:dyDescent="0.35">
      <c r="B1975" s="120"/>
      <c r="C1975" s="120"/>
    </row>
    <row r="1976" spans="2:3" x14ac:dyDescent="0.35">
      <c r="B1976" s="120"/>
      <c r="C1976" s="120"/>
    </row>
    <row r="1977" spans="2:3" x14ac:dyDescent="0.35">
      <c r="B1977" s="120"/>
      <c r="C1977" s="120"/>
    </row>
    <row r="1978" spans="2:3" x14ac:dyDescent="0.35">
      <c r="B1978" s="120"/>
      <c r="C1978" s="120"/>
    </row>
    <row r="1979" spans="2:3" x14ac:dyDescent="0.35">
      <c r="B1979" s="120"/>
      <c r="C1979" s="120"/>
    </row>
    <row r="1980" spans="2:3" x14ac:dyDescent="0.35">
      <c r="B1980" s="120"/>
      <c r="C1980" s="120"/>
    </row>
    <row r="1981" spans="2:3" x14ac:dyDescent="0.35">
      <c r="B1981" s="120"/>
      <c r="C1981" s="120"/>
    </row>
    <row r="1982" spans="2:3" x14ac:dyDescent="0.35">
      <c r="B1982" s="120"/>
      <c r="C1982" s="120"/>
    </row>
    <row r="1983" spans="2:3" x14ac:dyDescent="0.35">
      <c r="B1983" s="120"/>
      <c r="C1983" s="120"/>
    </row>
    <row r="1984" spans="2:3" x14ac:dyDescent="0.35">
      <c r="B1984" s="120"/>
      <c r="C1984" s="120"/>
    </row>
    <row r="1985" spans="2:3" x14ac:dyDescent="0.35">
      <c r="B1985" s="120"/>
      <c r="C1985" s="120"/>
    </row>
    <row r="1986" spans="2:3" x14ac:dyDescent="0.35">
      <c r="B1986" s="120"/>
      <c r="C1986" s="120"/>
    </row>
    <row r="1987" spans="2:3" x14ac:dyDescent="0.35">
      <c r="B1987" s="120"/>
      <c r="C1987" s="120"/>
    </row>
    <row r="1988" spans="2:3" x14ac:dyDescent="0.35">
      <c r="B1988" s="120"/>
      <c r="C1988" s="120"/>
    </row>
    <row r="1989" spans="2:3" x14ac:dyDescent="0.35">
      <c r="B1989" s="120"/>
      <c r="C1989" s="120"/>
    </row>
    <row r="1990" spans="2:3" x14ac:dyDescent="0.35">
      <c r="B1990" s="120"/>
      <c r="C1990" s="120"/>
    </row>
    <row r="1991" spans="2:3" x14ac:dyDescent="0.35">
      <c r="B1991" s="120"/>
      <c r="C1991" s="120"/>
    </row>
    <row r="1992" spans="2:3" x14ac:dyDescent="0.35">
      <c r="B1992" s="120"/>
      <c r="C1992" s="120"/>
    </row>
    <row r="1993" spans="2:3" x14ac:dyDescent="0.35">
      <c r="B1993" s="120"/>
      <c r="C1993" s="120"/>
    </row>
    <row r="1994" spans="2:3" x14ac:dyDescent="0.35">
      <c r="B1994" s="120"/>
      <c r="C1994" s="120"/>
    </row>
    <row r="1995" spans="2:3" x14ac:dyDescent="0.35">
      <c r="B1995" s="120"/>
      <c r="C1995" s="120"/>
    </row>
    <row r="1996" spans="2:3" x14ac:dyDescent="0.35">
      <c r="B1996" s="120"/>
      <c r="C1996" s="120"/>
    </row>
    <row r="1997" spans="2:3" x14ac:dyDescent="0.35">
      <c r="B1997" s="120"/>
      <c r="C1997" s="120"/>
    </row>
    <row r="1998" spans="2:3" x14ac:dyDescent="0.35">
      <c r="B1998" s="120"/>
      <c r="C1998" s="120"/>
    </row>
    <row r="1999" spans="2:3" x14ac:dyDescent="0.35">
      <c r="B1999" s="120"/>
      <c r="C1999" s="120"/>
    </row>
    <row r="2000" spans="2:3" x14ac:dyDescent="0.35">
      <c r="B2000" s="120"/>
      <c r="C2000" s="120"/>
    </row>
    <row r="2001" spans="2:3" x14ac:dyDescent="0.35">
      <c r="B2001" s="120"/>
      <c r="C2001" s="120"/>
    </row>
    <row r="2002" spans="2:3" x14ac:dyDescent="0.35">
      <c r="B2002" s="120"/>
      <c r="C2002" s="120"/>
    </row>
    <row r="2003" spans="2:3" x14ac:dyDescent="0.35">
      <c r="B2003" s="120"/>
      <c r="C2003" s="120"/>
    </row>
    <row r="2004" spans="2:3" x14ac:dyDescent="0.35">
      <c r="B2004" s="120"/>
      <c r="C2004" s="120"/>
    </row>
    <row r="2005" spans="2:3" x14ac:dyDescent="0.35">
      <c r="B2005" s="120"/>
      <c r="C2005" s="120"/>
    </row>
    <row r="2006" spans="2:3" x14ac:dyDescent="0.35">
      <c r="B2006" s="120"/>
      <c r="C2006" s="120"/>
    </row>
    <row r="2007" spans="2:3" x14ac:dyDescent="0.35">
      <c r="B2007" s="120"/>
      <c r="C2007" s="120"/>
    </row>
    <row r="2008" spans="2:3" x14ac:dyDescent="0.35">
      <c r="B2008" s="120"/>
      <c r="C2008" s="120"/>
    </row>
    <row r="2009" spans="2:3" x14ac:dyDescent="0.35">
      <c r="B2009" s="120"/>
      <c r="C2009" s="120"/>
    </row>
    <row r="2010" spans="2:3" x14ac:dyDescent="0.35">
      <c r="B2010" s="120"/>
      <c r="C2010" s="120"/>
    </row>
    <row r="2011" spans="2:3" x14ac:dyDescent="0.35">
      <c r="B2011" s="120"/>
      <c r="C2011" s="120"/>
    </row>
    <row r="2012" spans="2:3" x14ac:dyDescent="0.35">
      <c r="B2012" s="120"/>
      <c r="C2012" s="120"/>
    </row>
    <row r="2013" spans="2:3" x14ac:dyDescent="0.35">
      <c r="B2013" s="120"/>
      <c r="C2013" s="120"/>
    </row>
    <row r="2014" spans="2:3" x14ac:dyDescent="0.35">
      <c r="B2014" s="120"/>
      <c r="C2014" s="120"/>
    </row>
    <row r="2015" spans="2:3" x14ac:dyDescent="0.35">
      <c r="B2015" s="120"/>
      <c r="C2015" s="120"/>
    </row>
    <row r="2016" spans="2:3" x14ac:dyDescent="0.35">
      <c r="B2016" s="120"/>
      <c r="C2016" s="120"/>
    </row>
    <row r="2017" spans="2:3" x14ac:dyDescent="0.35">
      <c r="B2017" s="120"/>
      <c r="C2017" s="120"/>
    </row>
    <row r="2018" spans="2:3" x14ac:dyDescent="0.35">
      <c r="B2018" s="120"/>
      <c r="C2018" s="120"/>
    </row>
    <row r="2019" spans="2:3" x14ac:dyDescent="0.35">
      <c r="B2019" s="120"/>
      <c r="C2019" s="120"/>
    </row>
    <row r="2020" spans="2:3" x14ac:dyDescent="0.35">
      <c r="B2020" s="120"/>
      <c r="C2020" s="120"/>
    </row>
    <row r="2021" spans="2:3" x14ac:dyDescent="0.35">
      <c r="B2021" s="120"/>
      <c r="C2021" s="120"/>
    </row>
    <row r="2022" spans="2:3" x14ac:dyDescent="0.35">
      <c r="B2022" s="120"/>
      <c r="C2022" s="120"/>
    </row>
    <row r="2023" spans="2:3" x14ac:dyDescent="0.35">
      <c r="B2023" s="120"/>
      <c r="C2023" s="120"/>
    </row>
    <row r="2024" spans="2:3" x14ac:dyDescent="0.35">
      <c r="B2024" s="120"/>
      <c r="C2024" s="120"/>
    </row>
    <row r="2025" spans="2:3" x14ac:dyDescent="0.35">
      <c r="B2025" s="120"/>
      <c r="C2025" s="120"/>
    </row>
    <row r="2026" spans="2:3" x14ac:dyDescent="0.35">
      <c r="B2026" s="120"/>
      <c r="C2026" s="120"/>
    </row>
    <row r="2027" spans="2:3" x14ac:dyDescent="0.35">
      <c r="B2027" s="120"/>
      <c r="C2027" s="120"/>
    </row>
    <row r="2028" spans="2:3" x14ac:dyDescent="0.35">
      <c r="B2028" s="120"/>
      <c r="C2028" s="120"/>
    </row>
    <row r="2029" spans="2:3" x14ac:dyDescent="0.35">
      <c r="B2029" s="120"/>
      <c r="C2029" s="120"/>
    </row>
    <row r="2030" spans="2:3" x14ac:dyDescent="0.35">
      <c r="B2030" s="120"/>
      <c r="C2030" s="120"/>
    </row>
    <row r="2031" spans="2:3" x14ac:dyDescent="0.35">
      <c r="B2031" s="120"/>
      <c r="C2031" s="120"/>
    </row>
    <row r="2032" spans="2:3" x14ac:dyDescent="0.35">
      <c r="B2032" s="120"/>
      <c r="C2032" s="120"/>
    </row>
    <row r="2033" spans="2:3" x14ac:dyDescent="0.35">
      <c r="B2033" s="120"/>
      <c r="C2033" s="120"/>
    </row>
    <row r="2034" spans="2:3" x14ac:dyDescent="0.35">
      <c r="B2034" s="120"/>
      <c r="C2034" s="120"/>
    </row>
    <row r="2035" spans="2:3" x14ac:dyDescent="0.35">
      <c r="B2035" s="120"/>
      <c r="C2035" s="120"/>
    </row>
    <row r="2036" spans="2:3" x14ac:dyDescent="0.35">
      <c r="B2036" s="120"/>
      <c r="C2036" s="120"/>
    </row>
    <row r="2037" spans="2:3" x14ac:dyDescent="0.35">
      <c r="B2037" s="120"/>
      <c r="C2037" s="120"/>
    </row>
    <row r="2038" spans="2:3" x14ac:dyDescent="0.35">
      <c r="B2038" s="120"/>
      <c r="C2038" s="120"/>
    </row>
    <row r="2039" spans="2:3" x14ac:dyDescent="0.35">
      <c r="B2039" s="120"/>
      <c r="C2039" s="120"/>
    </row>
    <row r="2040" spans="2:3" x14ac:dyDescent="0.35">
      <c r="B2040" s="120"/>
      <c r="C2040" s="120"/>
    </row>
    <row r="2041" spans="2:3" x14ac:dyDescent="0.35">
      <c r="B2041" s="120"/>
      <c r="C2041" s="120"/>
    </row>
    <row r="2042" spans="2:3" x14ac:dyDescent="0.35">
      <c r="B2042" s="120"/>
      <c r="C2042" s="120"/>
    </row>
    <row r="2043" spans="2:3" x14ac:dyDescent="0.35">
      <c r="B2043" s="120"/>
      <c r="C2043" s="120"/>
    </row>
    <row r="2044" spans="2:3" x14ac:dyDescent="0.35">
      <c r="B2044" s="120"/>
      <c r="C2044" s="120"/>
    </row>
    <row r="2045" spans="2:3" x14ac:dyDescent="0.35">
      <c r="B2045" s="120"/>
      <c r="C2045" s="120"/>
    </row>
    <row r="2046" spans="2:3" x14ac:dyDescent="0.35">
      <c r="B2046" s="120"/>
      <c r="C2046" s="120"/>
    </row>
    <row r="2047" spans="2:3" x14ac:dyDescent="0.35">
      <c r="B2047" s="120"/>
      <c r="C2047" s="120"/>
    </row>
    <row r="2048" spans="2:3" x14ac:dyDescent="0.35">
      <c r="B2048" s="120"/>
      <c r="C2048" s="120"/>
    </row>
    <row r="2049" spans="2:3" x14ac:dyDescent="0.35">
      <c r="B2049" s="120"/>
      <c r="C2049" s="120"/>
    </row>
    <row r="2050" spans="2:3" x14ac:dyDescent="0.35">
      <c r="B2050" s="120"/>
      <c r="C2050" s="120"/>
    </row>
    <row r="2051" spans="2:3" x14ac:dyDescent="0.35">
      <c r="B2051" s="120"/>
      <c r="C2051" s="120"/>
    </row>
    <row r="2052" spans="2:3" x14ac:dyDescent="0.35">
      <c r="B2052" s="120"/>
      <c r="C2052" s="120"/>
    </row>
    <row r="2053" spans="2:3" x14ac:dyDescent="0.35">
      <c r="B2053" s="120"/>
      <c r="C2053" s="120"/>
    </row>
    <row r="2054" spans="2:3" x14ac:dyDescent="0.35">
      <c r="B2054" s="120"/>
      <c r="C2054" s="120"/>
    </row>
    <row r="2055" spans="2:3" x14ac:dyDescent="0.35">
      <c r="B2055" s="120"/>
      <c r="C2055" s="120"/>
    </row>
    <row r="2056" spans="2:3" x14ac:dyDescent="0.35">
      <c r="B2056" s="120"/>
      <c r="C2056" s="120"/>
    </row>
    <row r="2057" spans="2:3" x14ac:dyDescent="0.35">
      <c r="B2057" s="120"/>
      <c r="C2057" s="120"/>
    </row>
    <row r="2058" spans="2:3" x14ac:dyDescent="0.35">
      <c r="B2058" s="120"/>
      <c r="C2058" s="120"/>
    </row>
    <row r="2059" spans="2:3" x14ac:dyDescent="0.35">
      <c r="B2059" s="120"/>
      <c r="C2059" s="120"/>
    </row>
    <row r="2060" spans="2:3" x14ac:dyDescent="0.35">
      <c r="B2060" s="120"/>
      <c r="C2060" s="120"/>
    </row>
    <row r="2061" spans="2:3" x14ac:dyDescent="0.35">
      <c r="B2061" s="120"/>
      <c r="C2061" s="120"/>
    </row>
    <row r="2062" spans="2:3" x14ac:dyDescent="0.35">
      <c r="B2062" s="120"/>
      <c r="C2062" s="120"/>
    </row>
    <row r="2063" spans="2:3" x14ac:dyDescent="0.35">
      <c r="B2063" s="120"/>
      <c r="C2063" s="120"/>
    </row>
    <row r="2064" spans="2:3" x14ac:dyDescent="0.35">
      <c r="B2064" s="120"/>
      <c r="C2064" s="120"/>
    </row>
    <row r="2065" spans="2:3" x14ac:dyDescent="0.35">
      <c r="B2065" s="120"/>
      <c r="C2065" s="120"/>
    </row>
    <row r="2066" spans="2:3" x14ac:dyDescent="0.35">
      <c r="B2066" s="120"/>
      <c r="C2066" s="120"/>
    </row>
    <row r="2067" spans="2:3" x14ac:dyDescent="0.35">
      <c r="B2067" s="120"/>
      <c r="C2067" s="120"/>
    </row>
    <row r="2068" spans="2:3" x14ac:dyDescent="0.35">
      <c r="B2068" s="120"/>
      <c r="C2068" s="120"/>
    </row>
    <row r="2069" spans="2:3" x14ac:dyDescent="0.35">
      <c r="B2069" s="120"/>
      <c r="C2069" s="120"/>
    </row>
    <row r="2070" spans="2:3" x14ac:dyDescent="0.35">
      <c r="B2070" s="120"/>
      <c r="C2070" s="120"/>
    </row>
    <row r="2071" spans="2:3" x14ac:dyDescent="0.35">
      <c r="B2071" s="120"/>
      <c r="C2071" s="120"/>
    </row>
    <row r="2072" spans="2:3" x14ac:dyDescent="0.35">
      <c r="B2072" s="120"/>
      <c r="C2072" s="120"/>
    </row>
    <row r="2073" spans="2:3" x14ac:dyDescent="0.35">
      <c r="B2073" s="120"/>
      <c r="C2073" s="120"/>
    </row>
    <row r="2074" spans="2:3" x14ac:dyDescent="0.35">
      <c r="B2074" s="120"/>
      <c r="C2074" s="120"/>
    </row>
    <row r="2075" spans="2:3" x14ac:dyDescent="0.35">
      <c r="B2075" s="120"/>
      <c r="C2075" s="120"/>
    </row>
    <row r="2076" spans="2:3" x14ac:dyDescent="0.35">
      <c r="B2076" s="120"/>
      <c r="C2076" s="120"/>
    </row>
    <row r="2077" spans="2:3" x14ac:dyDescent="0.35">
      <c r="B2077" s="120"/>
      <c r="C2077" s="120"/>
    </row>
    <row r="2078" spans="2:3" x14ac:dyDescent="0.35">
      <c r="B2078" s="120"/>
      <c r="C2078" s="120"/>
    </row>
    <row r="2079" spans="2:3" x14ac:dyDescent="0.35">
      <c r="B2079" s="120"/>
      <c r="C2079" s="120"/>
    </row>
    <row r="2080" spans="2:3" x14ac:dyDescent="0.35">
      <c r="B2080" s="120"/>
      <c r="C2080" s="120"/>
    </row>
    <row r="2081" spans="2:3" x14ac:dyDescent="0.35">
      <c r="B2081" s="120"/>
      <c r="C2081" s="120"/>
    </row>
    <row r="2082" spans="2:3" x14ac:dyDescent="0.35">
      <c r="B2082" s="120"/>
      <c r="C2082" s="120"/>
    </row>
    <row r="2083" spans="2:3" x14ac:dyDescent="0.35">
      <c r="B2083" s="120"/>
      <c r="C2083" s="120"/>
    </row>
    <row r="2084" spans="2:3" x14ac:dyDescent="0.35">
      <c r="B2084" s="120"/>
      <c r="C2084" s="120"/>
    </row>
    <row r="2085" spans="2:3" x14ac:dyDescent="0.35">
      <c r="B2085" s="120"/>
      <c r="C2085" s="120"/>
    </row>
    <row r="2086" spans="2:3" x14ac:dyDescent="0.35">
      <c r="B2086" s="120"/>
      <c r="C2086" s="120"/>
    </row>
    <row r="2087" spans="2:3" x14ac:dyDescent="0.35">
      <c r="B2087" s="120"/>
      <c r="C2087" s="120"/>
    </row>
    <row r="2088" spans="2:3" x14ac:dyDescent="0.35">
      <c r="B2088" s="120"/>
      <c r="C2088" s="120"/>
    </row>
    <row r="2089" spans="2:3" x14ac:dyDescent="0.35">
      <c r="B2089" s="120"/>
      <c r="C2089" s="120"/>
    </row>
    <row r="2090" spans="2:3" x14ac:dyDescent="0.35">
      <c r="B2090" s="120"/>
      <c r="C2090" s="120"/>
    </row>
    <row r="2091" spans="2:3" x14ac:dyDescent="0.35">
      <c r="B2091" s="120"/>
      <c r="C2091" s="120"/>
    </row>
    <row r="2092" spans="2:3" x14ac:dyDescent="0.35">
      <c r="B2092" s="120"/>
      <c r="C2092" s="120"/>
    </row>
    <row r="2093" spans="2:3" x14ac:dyDescent="0.35">
      <c r="B2093" s="120"/>
      <c r="C2093" s="120"/>
    </row>
    <row r="2094" spans="2:3" x14ac:dyDescent="0.35">
      <c r="B2094" s="120"/>
      <c r="C2094" s="120"/>
    </row>
    <row r="2095" spans="2:3" x14ac:dyDescent="0.35">
      <c r="B2095" s="120"/>
      <c r="C2095" s="120"/>
    </row>
    <row r="2096" spans="2:3" x14ac:dyDescent="0.35">
      <c r="B2096" s="120"/>
      <c r="C2096" s="120"/>
    </row>
    <row r="2097" spans="2:3" x14ac:dyDescent="0.35">
      <c r="B2097" s="120"/>
      <c r="C2097" s="120"/>
    </row>
    <row r="2098" spans="2:3" x14ac:dyDescent="0.35">
      <c r="B2098" s="120"/>
      <c r="C2098" s="120"/>
    </row>
    <row r="2099" spans="2:3" x14ac:dyDescent="0.35">
      <c r="B2099" s="120"/>
      <c r="C2099" s="120"/>
    </row>
    <row r="2100" spans="2:3" x14ac:dyDescent="0.35">
      <c r="B2100" s="120"/>
      <c r="C2100" s="120"/>
    </row>
    <row r="2101" spans="2:3" x14ac:dyDescent="0.35">
      <c r="B2101" s="120"/>
      <c r="C2101" s="120"/>
    </row>
    <row r="2102" spans="2:3" x14ac:dyDescent="0.35">
      <c r="B2102" s="120"/>
      <c r="C2102" s="120"/>
    </row>
    <row r="2103" spans="2:3" x14ac:dyDescent="0.35">
      <c r="B2103" s="120"/>
      <c r="C2103" s="120"/>
    </row>
    <row r="2104" spans="2:3" x14ac:dyDescent="0.35">
      <c r="B2104" s="120"/>
      <c r="C2104" s="120"/>
    </row>
    <row r="2105" spans="2:3" x14ac:dyDescent="0.35">
      <c r="B2105" s="120"/>
      <c r="C2105" s="120"/>
    </row>
    <row r="2106" spans="2:3" x14ac:dyDescent="0.35">
      <c r="B2106" s="120"/>
      <c r="C2106" s="120"/>
    </row>
    <row r="2107" spans="2:3" x14ac:dyDescent="0.35">
      <c r="B2107" s="120"/>
      <c r="C2107" s="120"/>
    </row>
    <row r="2108" spans="2:3" x14ac:dyDescent="0.35">
      <c r="B2108" s="120"/>
      <c r="C2108" s="120"/>
    </row>
    <row r="2109" spans="2:3" x14ac:dyDescent="0.35">
      <c r="B2109" s="120"/>
      <c r="C2109" s="120"/>
    </row>
    <row r="2110" spans="2:3" x14ac:dyDescent="0.35">
      <c r="B2110" s="120"/>
      <c r="C2110" s="120"/>
    </row>
    <row r="2111" spans="2:3" x14ac:dyDescent="0.35">
      <c r="B2111" s="120"/>
      <c r="C2111" s="120"/>
    </row>
    <row r="2112" spans="2:3" x14ac:dyDescent="0.35">
      <c r="B2112" s="120"/>
      <c r="C2112" s="120"/>
    </row>
    <row r="2113" spans="2:3" x14ac:dyDescent="0.35">
      <c r="B2113" s="120"/>
      <c r="C2113" s="120"/>
    </row>
    <row r="2114" spans="2:3" x14ac:dyDescent="0.35">
      <c r="B2114" s="120"/>
      <c r="C2114" s="120"/>
    </row>
    <row r="2115" spans="2:3" x14ac:dyDescent="0.35">
      <c r="B2115" s="120"/>
      <c r="C2115" s="120"/>
    </row>
    <row r="2116" spans="2:3" x14ac:dyDescent="0.35">
      <c r="B2116" s="120"/>
      <c r="C2116" s="120"/>
    </row>
    <row r="2117" spans="2:3" x14ac:dyDescent="0.35">
      <c r="B2117" s="120"/>
      <c r="C2117" s="120"/>
    </row>
    <row r="2118" spans="2:3" x14ac:dyDescent="0.35">
      <c r="B2118" s="120"/>
      <c r="C2118" s="120"/>
    </row>
    <row r="2119" spans="2:3" x14ac:dyDescent="0.35">
      <c r="B2119" s="120"/>
      <c r="C2119" s="120"/>
    </row>
    <row r="2120" spans="2:3" x14ac:dyDescent="0.35">
      <c r="B2120" s="120"/>
      <c r="C2120" s="120"/>
    </row>
    <row r="2121" spans="2:3" x14ac:dyDescent="0.35">
      <c r="B2121" s="120"/>
      <c r="C2121" s="120"/>
    </row>
    <row r="2122" spans="2:3" x14ac:dyDescent="0.35">
      <c r="B2122" s="120"/>
      <c r="C2122" s="120"/>
    </row>
    <row r="2123" spans="2:3" x14ac:dyDescent="0.35">
      <c r="B2123" s="120"/>
      <c r="C2123" s="120"/>
    </row>
    <row r="2124" spans="2:3" x14ac:dyDescent="0.35">
      <c r="B2124" s="120"/>
      <c r="C2124" s="120"/>
    </row>
    <row r="2125" spans="2:3" x14ac:dyDescent="0.35">
      <c r="B2125" s="120"/>
      <c r="C2125" s="120"/>
    </row>
    <row r="2126" spans="2:3" x14ac:dyDescent="0.35">
      <c r="B2126" s="120"/>
      <c r="C2126" s="120"/>
    </row>
    <row r="2127" spans="2:3" x14ac:dyDescent="0.35">
      <c r="B2127" s="120"/>
      <c r="C2127" s="120"/>
    </row>
    <row r="2128" spans="2:3" x14ac:dyDescent="0.35">
      <c r="B2128" s="120"/>
      <c r="C2128" s="120"/>
    </row>
    <row r="2129" spans="2:3" x14ac:dyDescent="0.35">
      <c r="B2129" s="120"/>
      <c r="C2129" s="120"/>
    </row>
    <row r="2130" spans="2:3" x14ac:dyDescent="0.35">
      <c r="B2130" s="120"/>
      <c r="C2130" s="120"/>
    </row>
    <row r="2131" spans="2:3" x14ac:dyDescent="0.35">
      <c r="B2131" s="120"/>
      <c r="C2131" s="120"/>
    </row>
    <row r="2132" spans="2:3" x14ac:dyDescent="0.35">
      <c r="B2132" s="120"/>
      <c r="C2132" s="120"/>
    </row>
    <row r="2133" spans="2:3" x14ac:dyDescent="0.35">
      <c r="B2133" s="120"/>
      <c r="C2133" s="120"/>
    </row>
    <row r="2134" spans="2:3" x14ac:dyDescent="0.35">
      <c r="B2134" s="120"/>
      <c r="C2134" s="120"/>
    </row>
    <row r="2135" spans="2:3" x14ac:dyDescent="0.35">
      <c r="B2135" s="120"/>
      <c r="C2135" s="120"/>
    </row>
    <row r="2136" spans="2:3" x14ac:dyDescent="0.35">
      <c r="B2136" s="120"/>
      <c r="C2136" s="120"/>
    </row>
    <row r="2137" spans="2:3" x14ac:dyDescent="0.35">
      <c r="B2137" s="120"/>
      <c r="C2137" s="120"/>
    </row>
    <row r="2138" spans="2:3" x14ac:dyDescent="0.35">
      <c r="B2138" s="120"/>
      <c r="C2138" s="120"/>
    </row>
    <row r="2139" spans="2:3" x14ac:dyDescent="0.35">
      <c r="B2139" s="120"/>
      <c r="C2139" s="120"/>
    </row>
    <row r="2140" spans="2:3" x14ac:dyDescent="0.35">
      <c r="B2140" s="120"/>
      <c r="C2140" s="120"/>
    </row>
    <row r="2141" spans="2:3" x14ac:dyDescent="0.35">
      <c r="B2141" s="120"/>
      <c r="C2141" s="120"/>
    </row>
    <row r="2142" spans="2:3" x14ac:dyDescent="0.35">
      <c r="B2142" s="120"/>
      <c r="C2142" s="120"/>
    </row>
    <row r="2143" spans="2:3" x14ac:dyDescent="0.35">
      <c r="B2143" s="120"/>
      <c r="C2143" s="120"/>
    </row>
    <row r="2144" spans="2:3" x14ac:dyDescent="0.35">
      <c r="B2144" s="120"/>
      <c r="C2144" s="120"/>
    </row>
    <row r="2145" spans="2:3" x14ac:dyDescent="0.35">
      <c r="B2145" s="120"/>
      <c r="C2145" s="120"/>
    </row>
    <row r="2146" spans="2:3" x14ac:dyDescent="0.35">
      <c r="B2146" s="120"/>
      <c r="C2146" s="120"/>
    </row>
    <row r="2147" spans="2:3" x14ac:dyDescent="0.35">
      <c r="B2147" s="120"/>
      <c r="C2147" s="120"/>
    </row>
    <row r="2148" spans="2:3" x14ac:dyDescent="0.35">
      <c r="B2148" s="120"/>
      <c r="C2148" s="120"/>
    </row>
    <row r="2149" spans="2:3" x14ac:dyDescent="0.35">
      <c r="B2149" s="120"/>
      <c r="C2149" s="120"/>
    </row>
    <row r="2150" spans="2:3" x14ac:dyDescent="0.35">
      <c r="B2150" s="120"/>
      <c r="C2150" s="120"/>
    </row>
    <row r="2151" spans="2:3" x14ac:dyDescent="0.35">
      <c r="B2151" s="120"/>
      <c r="C2151" s="120"/>
    </row>
    <row r="2152" spans="2:3" x14ac:dyDescent="0.35">
      <c r="B2152" s="120"/>
      <c r="C2152" s="120"/>
    </row>
    <row r="2153" spans="2:3" x14ac:dyDescent="0.35">
      <c r="B2153" s="120"/>
      <c r="C2153" s="120"/>
    </row>
    <row r="2154" spans="2:3" x14ac:dyDescent="0.35">
      <c r="B2154" s="120"/>
      <c r="C2154" s="120"/>
    </row>
    <row r="2155" spans="2:3" x14ac:dyDescent="0.35">
      <c r="B2155" s="120"/>
      <c r="C2155" s="120"/>
    </row>
    <row r="2156" spans="2:3" x14ac:dyDescent="0.35">
      <c r="B2156" s="120"/>
      <c r="C2156" s="120"/>
    </row>
    <row r="2157" spans="2:3" x14ac:dyDescent="0.35">
      <c r="B2157" s="120"/>
      <c r="C2157" s="120"/>
    </row>
    <row r="2158" spans="2:3" x14ac:dyDescent="0.35">
      <c r="B2158" s="120"/>
      <c r="C2158" s="120"/>
    </row>
    <row r="2159" spans="2:3" x14ac:dyDescent="0.35">
      <c r="B2159" s="120"/>
      <c r="C2159" s="120"/>
    </row>
    <row r="2160" spans="2:3" x14ac:dyDescent="0.35">
      <c r="B2160" s="120"/>
      <c r="C2160" s="120"/>
    </row>
    <row r="2161" spans="2:3" x14ac:dyDescent="0.35">
      <c r="B2161" s="120"/>
      <c r="C2161" s="120"/>
    </row>
    <row r="2162" spans="2:3" x14ac:dyDescent="0.35">
      <c r="B2162" s="120"/>
      <c r="C2162" s="120"/>
    </row>
    <row r="2163" spans="2:3" x14ac:dyDescent="0.35">
      <c r="B2163" s="120"/>
      <c r="C2163" s="120"/>
    </row>
    <row r="2164" spans="2:3" x14ac:dyDescent="0.35">
      <c r="B2164" s="120"/>
      <c r="C2164" s="120"/>
    </row>
    <row r="2165" spans="2:3" x14ac:dyDescent="0.35">
      <c r="B2165" s="120"/>
      <c r="C2165" s="120"/>
    </row>
    <row r="2166" spans="2:3" x14ac:dyDescent="0.35">
      <c r="B2166" s="120"/>
      <c r="C2166" s="120"/>
    </row>
    <row r="2167" spans="2:3" x14ac:dyDescent="0.35">
      <c r="B2167" s="120"/>
      <c r="C2167" s="120"/>
    </row>
    <row r="2168" spans="2:3" x14ac:dyDescent="0.35">
      <c r="B2168" s="120"/>
      <c r="C2168" s="120"/>
    </row>
    <row r="2169" spans="2:3" x14ac:dyDescent="0.35">
      <c r="B2169" s="120"/>
      <c r="C2169" s="120"/>
    </row>
    <row r="2170" spans="2:3" x14ac:dyDescent="0.35">
      <c r="B2170" s="120"/>
      <c r="C2170" s="120"/>
    </row>
    <row r="2171" spans="2:3" x14ac:dyDescent="0.35">
      <c r="B2171" s="120"/>
      <c r="C2171" s="120"/>
    </row>
    <row r="2172" spans="2:3" x14ac:dyDescent="0.35">
      <c r="B2172" s="120"/>
      <c r="C2172" s="120"/>
    </row>
    <row r="2173" spans="2:3" x14ac:dyDescent="0.35">
      <c r="B2173" s="120"/>
      <c r="C2173" s="120"/>
    </row>
    <row r="2174" spans="2:3" x14ac:dyDescent="0.35">
      <c r="B2174" s="120"/>
      <c r="C2174" s="120"/>
    </row>
    <row r="2175" spans="2:3" x14ac:dyDescent="0.35">
      <c r="B2175" s="120"/>
      <c r="C2175" s="120"/>
    </row>
    <row r="2176" spans="2:3" x14ac:dyDescent="0.35">
      <c r="B2176" s="120"/>
      <c r="C2176" s="120"/>
    </row>
    <row r="2177" spans="2:3" x14ac:dyDescent="0.35">
      <c r="B2177" s="120"/>
      <c r="C2177" s="120"/>
    </row>
    <row r="2178" spans="2:3" x14ac:dyDescent="0.35">
      <c r="B2178" s="120"/>
      <c r="C2178" s="120"/>
    </row>
    <row r="2179" spans="2:3" x14ac:dyDescent="0.35">
      <c r="B2179" s="120"/>
      <c r="C2179" s="120"/>
    </row>
    <row r="2180" spans="2:3" x14ac:dyDescent="0.35">
      <c r="B2180" s="120"/>
      <c r="C2180" s="120"/>
    </row>
    <row r="2181" spans="2:3" x14ac:dyDescent="0.35">
      <c r="B2181" s="120"/>
      <c r="C2181" s="120"/>
    </row>
    <row r="2182" spans="2:3" x14ac:dyDescent="0.35">
      <c r="B2182" s="120"/>
      <c r="C2182" s="120"/>
    </row>
    <row r="2183" spans="2:3" x14ac:dyDescent="0.35">
      <c r="B2183" s="120"/>
      <c r="C2183" s="120"/>
    </row>
    <row r="2184" spans="2:3" x14ac:dyDescent="0.35">
      <c r="B2184" s="120"/>
      <c r="C2184" s="120"/>
    </row>
    <row r="2185" spans="2:3" x14ac:dyDescent="0.35">
      <c r="B2185" s="120"/>
      <c r="C2185" s="120"/>
    </row>
    <row r="2186" spans="2:3" x14ac:dyDescent="0.35">
      <c r="B2186" s="120"/>
      <c r="C2186" s="120"/>
    </row>
    <row r="2187" spans="2:3" x14ac:dyDescent="0.35">
      <c r="B2187" s="120"/>
      <c r="C2187" s="120"/>
    </row>
    <row r="2188" spans="2:3" x14ac:dyDescent="0.35">
      <c r="B2188" s="120"/>
      <c r="C2188" s="120"/>
    </row>
    <row r="2189" spans="2:3" x14ac:dyDescent="0.35">
      <c r="B2189" s="120"/>
      <c r="C2189" s="120"/>
    </row>
    <row r="2190" spans="2:3" x14ac:dyDescent="0.35">
      <c r="B2190" s="120"/>
      <c r="C2190" s="120"/>
    </row>
    <row r="2191" spans="2:3" x14ac:dyDescent="0.35">
      <c r="B2191" s="120"/>
      <c r="C2191" s="120"/>
    </row>
    <row r="2192" spans="2:3" x14ac:dyDescent="0.35">
      <c r="B2192" s="120"/>
      <c r="C2192" s="120"/>
    </row>
    <row r="2193" spans="2:3" x14ac:dyDescent="0.35">
      <c r="B2193" s="120"/>
      <c r="C2193" s="120"/>
    </row>
    <row r="2194" spans="2:3" x14ac:dyDescent="0.35">
      <c r="B2194" s="120"/>
      <c r="C2194" s="120"/>
    </row>
    <row r="2195" spans="2:3" x14ac:dyDescent="0.35">
      <c r="B2195" s="120"/>
      <c r="C2195" s="120"/>
    </row>
    <row r="2196" spans="2:3" x14ac:dyDescent="0.35">
      <c r="B2196" s="120"/>
      <c r="C2196" s="120"/>
    </row>
    <row r="2197" spans="2:3" x14ac:dyDescent="0.35">
      <c r="B2197" s="120"/>
      <c r="C2197" s="120"/>
    </row>
    <row r="2198" spans="2:3" x14ac:dyDescent="0.35">
      <c r="B2198" s="120"/>
      <c r="C2198" s="120"/>
    </row>
    <row r="2199" spans="2:3" x14ac:dyDescent="0.35">
      <c r="B2199" s="120"/>
      <c r="C2199" s="120"/>
    </row>
    <row r="2200" spans="2:3" x14ac:dyDescent="0.35">
      <c r="B2200" s="120"/>
      <c r="C2200" s="120"/>
    </row>
    <row r="2201" spans="2:3" x14ac:dyDescent="0.35">
      <c r="B2201" s="120"/>
      <c r="C2201" s="120"/>
    </row>
    <row r="2202" spans="2:3" x14ac:dyDescent="0.35">
      <c r="B2202" s="120"/>
      <c r="C2202" s="120"/>
    </row>
    <row r="2203" spans="2:3" x14ac:dyDescent="0.35">
      <c r="B2203" s="120"/>
      <c r="C2203" s="120"/>
    </row>
    <row r="2204" spans="2:3" x14ac:dyDescent="0.35">
      <c r="B2204" s="120"/>
      <c r="C2204" s="120"/>
    </row>
    <row r="2205" spans="2:3" x14ac:dyDescent="0.35">
      <c r="B2205" s="120"/>
      <c r="C2205" s="120"/>
    </row>
    <row r="2206" spans="2:3" x14ac:dyDescent="0.35">
      <c r="B2206" s="120"/>
      <c r="C2206" s="120"/>
    </row>
    <row r="2207" spans="2:3" x14ac:dyDescent="0.35">
      <c r="B2207" s="120"/>
      <c r="C2207" s="120"/>
    </row>
    <row r="2208" spans="2:3" x14ac:dyDescent="0.35">
      <c r="B2208" s="120"/>
      <c r="C2208" s="120"/>
    </row>
    <row r="2209" spans="2:3" x14ac:dyDescent="0.35">
      <c r="B2209" s="120"/>
      <c r="C2209" s="120"/>
    </row>
    <row r="2210" spans="2:3" x14ac:dyDescent="0.35">
      <c r="B2210" s="120"/>
      <c r="C2210" s="120"/>
    </row>
    <row r="2211" spans="2:3" x14ac:dyDescent="0.35">
      <c r="B2211" s="120"/>
      <c r="C2211" s="120"/>
    </row>
    <row r="2212" spans="2:3" x14ac:dyDescent="0.35">
      <c r="B2212" s="120"/>
      <c r="C2212" s="120"/>
    </row>
    <row r="2213" spans="2:3" x14ac:dyDescent="0.35">
      <c r="B2213" s="120"/>
      <c r="C2213" s="120"/>
    </row>
    <row r="2214" spans="2:3" x14ac:dyDescent="0.35">
      <c r="B2214" s="120"/>
      <c r="C2214" s="120"/>
    </row>
    <row r="2215" spans="2:3" x14ac:dyDescent="0.35">
      <c r="B2215" s="120"/>
      <c r="C2215" s="120"/>
    </row>
    <row r="2216" spans="2:3" x14ac:dyDescent="0.35">
      <c r="B2216" s="120"/>
      <c r="C2216" s="120"/>
    </row>
    <row r="2217" spans="2:3" x14ac:dyDescent="0.35">
      <c r="B2217" s="120"/>
      <c r="C2217" s="120"/>
    </row>
    <row r="2218" spans="2:3" x14ac:dyDescent="0.35">
      <c r="B2218" s="120"/>
      <c r="C2218" s="120"/>
    </row>
    <row r="2219" spans="2:3" x14ac:dyDescent="0.35">
      <c r="B2219" s="120"/>
      <c r="C2219" s="120"/>
    </row>
    <row r="2220" spans="2:3" x14ac:dyDescent="0.35">
      <c r="B2220" s="120"/>
      <c r="C2220" s="120"/>
    </row>
    <row r="2221" spans="2:3" x14ac:dyDescent="0.35">
      <c r="B2221" s="120"/>
      <c r="C2221" s="120"/>
    </row>
    <row r="2222" spans="2:3" x14ac:dyDescent="0.35">
      <c r="B2222" s="120"/>
      <c r="C2222" s="120"/>
    </row>
    <row r="2223" spans="2:3" x14ac:dyDescent="0.35">
      <c r="B2223" s="120"/>
      <c r="C2223" s="120"/>
    </row>
    <row r="2224" spans="2:3" x14ac:dyDescent="0.35">
      <c r="B2224" s="120"/>
      <c r="C2224" s="120"/>
    </row>
    <row r="2225" spans="2:3" x14ac:dyDescent="0.35">
      <c r="B2225" s="120"/>
      <c r="C2225" s="120"/>
    </row>
    <row r="2226" spans="2:3" x14ac:dyDescent="0.35">
      <c r="B2226" s="120"/>
      <c r="C2226" s="120"/>
    </row>
    <row r="2227" spans="2:3" x14ac:dyDescent="0.35">
      <c r="B2227" s="120"/>
      <c r="C2227" s="120"/>
    </row>
    <row r="2228" spans="2:3" x14ac:dyDescent="0.35">
      <c r="B2228" s="120"/>
      <c r="C2228" s="120"/>
    </row>
    <row r="2229" spans="2:3" x14ac:dyDescent="0.35">
      <c r="B2229" s="120"/>
      <c r="C2229" s="120"/>
    </row>
    <row r="2230" spans="2:3" x14ac:dyDescent="0.35">
      <c r="B2230" s="120"/>
      <c r="C2230" s="120"/>
    </row>
    <row r="2231" spans="2:3" x14ac:dyDescent="0.35">
      <c r="B2231" s="120"/>
      <c r="C2231" s="120"/>
    </row>
    <row r="2232" spans="2:3" x14ac:dyDescent="0.35">
      <c r="B2232" s="120"/>
      <c r="C2232" s="120"/>
    </row>
    <row r="2233" spans="2:3" x14ac:dyDescent="0.35">
      <c r="B2233" s="120"/>
      <c r="C2233" s="120"/>
    </row>
    <row r="2234" spans="2:3" x14ac:dyDescent="0.35">
      <c r="B2234" s="120"/>
      <c r="C2234" s="120"/>
    </row>
    <row r="2235" spans="2:3" x14ac:dyDescent="0.35">
      <c r="B2235" s="120"/>
      <c r="C2235" s="120"/>
    </row>
    <row r="2236" spans="2:3" x14ac:dyDescent="0.35">
      <c r="B2236" s="120"/>
      <c r="C2236" s="120"/>
    </row>
    <row r="2237" spans="2:3" x14ac:dyDescent="0.35">
      <c r="B2237" s="120"/>
      <c r="C2237" s="120"/>
    </row>
    <row r="2238" spans="2:3" x14ac:dyDescent="0.35">
      <c r="B2238" s="120"/>
      <c r="C2238" s="120"/>
    </row>
    <row r="2239" spans="2:3" x14ac:dyDescent="0.35">
      <c r="B2239" s="120"/>
      <c r="C2239" s="120"/>
    </row>
    <row r="2240" spans="2:3" x14ac:dyDescent="0.35">
      <c r="B2240" s="120"/>
      <c r="C2240" s="120"/>
    </row>
    <row r="2241" spans="2:3" x14ac:dyDescent="0.35">
      <c r="B2241" s="120"/>
      <c r="C2241" s="120"/>
    </row>
    <row r="2242" spans="2:3" x14ac:dyDescent="0.35">
      <c r="B2242" s="120"/>
      <c r="C2242" s="120"/>
    </row>
    <row r="2243" spans="2:3" x14ac:dyDescent="0.35">
      <c r="B2243" s="120"/>
      <c r="C2243" s="120"/>
    </row>
    <row r="2244" spans="2:3" x14ac:dyDescent="0.35">
      <c r="B2244" s="120"/>
      <c r="C2244" s="120"/>
    </row>
    <row r="2245" spans="2:3" x14ac:dyDescent="0.35">
      <c r="B2245" s="120"/>
      <c r="C2245" s="120"/>
    </row>
    <row r="2246" spans="2:3" x14ac:dyDescent="0.35">
      <c r="B2246" s="120"/>
      <c r="C2246" s="120"/>
    </row>
    <row r="2247" spans="2:3" x14ac:dyDescent="0.35">
      <c r="B2247" s="120"/>
      <c r="C2247" s="120"/>
    </row>
    <row r="2248" spans="2:3" x14ac:dyDescent="0.35">
      <c r="B2248" s="120"/>
      <c r="C2248" s="120"/>
    </row>
    <row r="2249" spans="2:3" x14ac:dyDescent="0.35">
      <c r="B2249" s="120"/>
      <c r="C2249" s="120"/>
    </row>
    <row r="2250" spans="2:3" x14ac:dyDescent="0.35">
      <c r="B2250" s="120"/>
      <c r="C2250" s="120"/>
    </row>
    <row r="2251" spans="2:3" x14ac:dyDescent="0.35">
      <c r="B2251" s="120"/>
      <c r="C2251" s="120"/>
    </row>
    <row r="2252" spans="2:3" x14ac:dyDescent="0.35">
      <c r="B2252" s="120"/>
      <c r="C2252" s="120"/>
    </row>
    <row r="2253" spans="2:3" x14ac:dyDescent="0.35">
      <c r="B2253" s="120"/>
      <c r="C2253" s="120"/>
    </row>
    <row r="2254" spans="2:3" x14ac:dyDescent="0.35">
      <c r="B2254" s="120"/>
      <c r="C2254" s="120"/>
    </row>
    <row r="2255" spans="2:3" x14ac:dyDescent="0.35">
      <c r="B2255" s="120"/>
      <c r="C2255" s="120"/>
    </row>
    <row r="2256" spans="2:3" x14ac:dyDescent="0.35">
      <c r="B2256" s="120"/>
      <c r="C2256" s="120"/>
    </row>
    <row r="2257" spans="2:3" x14ac:dyDescent="0.35">
      <c r="B2257" s="120"/>
      <c r="C2257" s="120"/>
    </row>
    <row r="2258" spans="2:3" x14ac:dyDescent="0.35">
      <c r="B2258" s="120"/>
      <c r="C2258" s="120"/>
    </row>
    <row r="2259" spans="2:3" x14ac:dyDescent="0.35">
      <c r="B2259" s="120"/>
      <c r="C2259" s="120"/>
    </row>
    <row r="2260" spans="2:3" x14ac:dyDescent="0.35">
      <c r="B2260" s="120"/>
      <c r="C2260" s="120"/>
    </row>
    <row r="2261" spans="2:3" x14ac:dyDescent="0.35">
      <c r="B2261" s="120"/>
      <c r="C2261" s="120"/>
    </row>
    <row r="2262" spans="2:3" x14ac:dyDescent="0.35">
      <c r="B2262" s="120"/>
      <c r="C2262" s="120"/>
    </row>
    <row r="2263" spans="2:3" x14ac:dyDescent="0.35">
      <c r="B2263" s="120"/>
      <c r="C2263" s="120"/>
    </row>
    <row r="2264" spans="2:3" x14ac:dyDescent="0.35">
      <c r="B2264" s="120"/>
      <c r="C2264" s="120"/>
    </row>
    <row r="2265" spans="2:3" x14ac:dyDescent="0.35">
      <c r="B2265" s="120"/>
      <c r="C2265" s="120"/>
    </row>
    <row r="2266" spans="2:3" x14ac:dyDescent="0.35">
      <c r="B2266" s="120"/>
      <c r="C2266" s="120"/>
    </row>
    <row r="2267" spans="2:3" x14ac:dyDescent="0.35">
      <c r="B2267" s="120"/>
      <c r="C2267" s="120"/>
    </row>
    <row r="2268" spans="2:3" x14ac:dyDescent="0.35">
      <c r="B2268" s="120"/>
      <c r="C2268" s="120"/>
    </row>
    <row r="2269" spans="2:3" x14ac:dyDescent="0.35">
      <c r="B2269" s="120"/>
      <c r="C2269" s="120"/>
    </row>
    <row r="2270" spans="2:3" x14ac:dyDescent="0.35">
      <c r="B2270" s="120"/>
      <c r="C2270" s="120"/>
    </row>
    <row r="2271" spans="2:3" x14ac:dyDescent="0.35">
      <c r="B2271" s="120"/>
      <c r="C2271" s="120"/>
    </row>
    <row r="2272" spans="2:3" x14ac:dyDescent="0.35">
      <c r="B2272" s="120"/>
      <c r="C2272" s="120"/>
    </row>
    <row r="2273" spans="2:3" x14ac:dyDescent="0.35">
      <c r="B2273" s="120"/>
      <c r="C2273" s="120"/>
    </row>
    <row r="2274" spans="2:3" x14ac:dyDescent="0.35">
      <c r="B2274" s="120"/>
      <c r="C2274" s="120"/>
    </row>
    <row r="2275" spans="2:3" x14ac:dyDescent="0.35">
      <c r="B2275" s="120"/>
      <c r="C2275" s="120"/>
    </row>
    <row r="2276" spans="2:3" x14ac:dyDescent="0.35">
      <c r="B2276" s="120"/>
      <c r="C2276" s="120"/>
    </row>
    <row r="2277" spans="2:3" x14ac:dyDescent="0.35">
      <c r="B2277" s="120"/>
      <c r="C2277" s="120"/>
    </row>
    <row r="2278" spans="2:3" x14ac:dyDescent="0.35">
      <c r="B2278" s="120"/>
      <c r="C2278" s="120"/>
    </row>
    <row r="2279" spans="2:3" x14ac:dyDescent="0.35">
      <c r="B2279" s="120"/>
      <c r="C2279" s="120"/>
    </row>
    <row r="2280" spans="2:3" x14ac:dyDescent="0.35">
      <c r="B2280" s="120"/>
      <c r="C2280" s="120"/>
    </row>
    <row r="2281" spans="2:3" x14ac:dyDescent="0.35">
      <c r="B2281" s="120"/>
      <c r="C2281" s="120"/>
    </row>
    <row r="2282" spans="2:3" x14ac:dyDescent="0.35">
      <c r="B2282" s="120"/>
      <c r="C2282" s="120"/>
    </row>
    <row r="2283" spans="2:3" x14ac:dyDescent="0.35">
      <c r="B2283" s="120"/>
      <c r="C2283" s="120"/>
    </row>
    <row r="2284" spans="2:3" x14ac:dyDescent="0.35">
      <c r="B2284" s="120"/>
      <c r="C2284" s="120"/>
    </row>
    <row r="2285" spans="2:3" x14ac:dyDescent="0.35">
      <c r="B2285" s="120"/>
      <c r="C2285" s="120"/>
    </row>
    <row r="2286" spans="2:3" x14ac:dyDescent="0.35">
      <c r="B2286" s="120"/>
      <c r="C2286" s="120"/>
    </row>
    <row r="2287" spans="2:3" x14ac:dyDescent="0.35">
      <c r="B2287" s="120"/>
      <c r="C2287" s="120"/>
    </row>
    <row r="2288" spans="2:3" x14ac:dyDescent="0.35">
      <c r="B2288" s="120"/>
      <c r="C2288" s="120"/>
    </row>
    <row r="2289" spans="2:3" x14ac:dyDescent="0.35">
      <c r="B2289" s="120"/>
      <c r="C2289" s="120"/>
    </row>
    <row r="2290" spans="2:3" x14ac:dyDescent="0.35">
      <c r="B2290" s="120"/>
      <c r="C2290" s="120"/>
    </row>
    <row r="2291" spans="2:3" x14ac:dyDescent="0.35">
      <c r="B2291" s="120"/>
      <c r="C2291" s="120"/>
    </row>
    <row r="2292" spans="2:3" x14ac:dyDescent="0.35">
      <c r="B2292" s="120"/>
      <c r="C2292" s="120"/>
    </row>
    <row r="2293" spans="2:3" x14ac:dyDescent="0.35">
      <c r="B2293" s="120"/>
      <c r="C2293" s="120"/>
    </row>
    <row r="2294" spans="2:3" x14ac:dyDescent="0.35">
      <c r="B2294" s="120"/>
      <c r="C2294" s="120"/>
    </row>
    <row r="2295" spans="2:3" x14ac:dyDescent="0.35">
      <c r="B2295" s="120"/>
      <c r="C2295" s="120"/>
    </row>
    <row r="2296" spans="2:3" x14ac:dyDescent="0.35">
      <c r="B2296" s="120"/>
      <c r="C2296" s="120"/>
    </row>
    <row r="2297" spans="2:3" x14ac:dyDescent="0.35">
      <c r="B2297" s="120"/>
      <c r="C2297" s="120"/>
    </row>
    <row r="2298" spans="2:3" x14ac:dyDescent="0.35">
      <c r="B2298" s="120"/>
      <c r="C2298" s="120"/>
    </row>
    <row r="2299" spans="2:3" x14ac:dyDescent="0.35">
      <c r="B2299" s="120"/>
      <c r="C2299" s="120"/>
    </row>
    <row r="2300" spans="2:3" x14ac:dyDescent="0.35">
      <c r="B2300" s="120"/>
      <c r="C2300" s="120"/>
    </row>
    <row r="2301" spans="2:3" x14ac:dyDescent="0.35">
      <c r="B2301" s="120"/>
      <c r="C2301" s="120"/>
    </row>
    <row r="2302" spans="2:3" x14ac:dyDescent="0.35">
      <c r="B2302" s="120"/>
      <c r="C2302" s="120"/>
    </row>
    <row r="2303" spans="2:3" x14ac:dyDescent="0.35">
      <c r="B2303" s="120"/>
      <c r="C2303" s="120"/>
    </row>
    <row r="2304" spans="2:3" x14ac:dyDescent="0.35">
      <c r="B2304" s="120"/>
      <c r="C2304" s="120"/>
    </row>
    <row r="2305" spans="2:3" x14ac:dyDescent="0.35">
      <c r="B2305" s="120"/>
      <c r="C2305" s="120"/>
    </row>
    <row r="2306" spans="2:3" x14ac:dyDescent="0.35">
      <c r="B2306" s="120"/>
      <c r="C2306" s="120"/>
    </row>
    <row r="2307" spans="2:3" x14ac:dyDescent="0.35">
      <c r="B2307" s="120"/>
      <c r="C2307" s="120"/>
    </row>
    <row r="2308" spans="2:3" x14ac:dyDescent="0.35">
      <c r="B2308" s="120"/>
      <c r="C2308" s="120"/>
    </row>
    <row r="2309" spans="2:3" x14ac:dyDescent="0.35">
      <c r="B2309" s="120"/>
      <c r="C2309" s="120"/>
    </row>
    <row r="2310" spans="2:3" x14ac:dyDescent="0.35">
      <c r="B2310" s="120"/>
      <c r="C2310" s="120"/>
    </row>
    <row r="2311" spans="2:3" x14ac:dyDescent="0.35">
      <c r="B2311" s="120"/>
      <c r="C2311" s="120"/>
    </row>
    <row r="2312" spans="2:3" x14ac:dyDescent="0.35">
      <c r="B2312" s="120"/>
      <c r="C2312" s="120"/>
    </row>
    <row r="2313" spans="2:3" x14ac:dyDescent="0.35">
      <c r="B2313" s="120"/>
      <c r="C2313" s="120"/>
    </row>
    <row r="2314" spans="2:3" x14ac:dyDescent="0.35">
      <c r="B2314" s="120"/>
      <c r="C2314" s="120"/>
    </row>
    <row r="2315" spans="2:3" x14ac:dyDescent="0.35">
      <c r="B2315" s="120"/>
      <c r="C2315" s="120"/>
    </row>
    <row r="2316" spans="2:3" x14ac:dyDescent="0.35">
      <c r="B2316" s="120"/>
      <c r="C2316" s="120"/>
    </row>
    <row r="2317" spans="2:3" x14ac:dyDescent="0.35">
      <c r="B2317" s="120"/>
      <c r="C2317" s="120"/>
    </row>
    <row r="2318" spans="2:3" x14ac:dyDescent="0.35">
      <c r="B2318" s="120"/>
      <c r="C2318" s="120"/>
    </row>
    <row r="2319" spans="2:3" x14ac:dyDescent="0.35">
      <c r="B2319" s="120"/>
      <c r="C2319" s="120"/>
    </row>
    <row r="2320" spans="2:3" x14ac:dyDescent="0.35">
      <c r="B2320" s="120"/>
      <c r="C2320" s="120"/>
    </row>
    <row r="2321" spans="2:3" x14ac:dyDescent="0.35">
      <c r="B2321" s="120"/>
      <c r="C2321" s="120"/>
    </row>
    <row r="2322" spans="2:3" x14ac:dyDescent="0.35">
      <c r="B2322" s="120"/>
      <c r="C2322" s="120"/>
    </row>
    <row r="2323" spans="2:3" x14ac:dyDescent="0.35">
      <c r="B2323" s="120"/>
      <c r="C2323" s="120"/>
    </row>
    <row r="2324" spans="2:3" x14ac:dyDescent="0.35">
      <c r="B2324" s="120"/>
      <c r="C2324" s="120"/>
    </row>
    <row r="2325" spans="2:3" x14ac:dyDescent="0.35">
      <c r="B2325" s="120"/>
      <c r="C2325" s="120"/>
    </row>
    <row r="2326" spans="2:3" x14ac:dyDescent="0.35">
      <c r="B2326" s="120"/>
      <c r="C2326" s="120"/>
    </row>
    <row r="2327" spans="2:3" x14ac:dyDescent="0.35">
      <c r="B2327" s="120"/>
      <c r="C2327" s="120"/>
    </row>
    <row r="2328" spans="2:3" x14ac:dyDescent="0.35">
      <c r="B2328" s="120"/>
      <c r="C2328" s="120"/>
    </row>
    <row r="2329" spans="2:3" x14ac:dyDescent="0.35">
      <c r="B2329" s="120"/>
      <c r="C2329" s="120"/>
    </row>
    <row r="2330" spans="2:3" x14ac:dyDescent="0.35">
      <c r="B2330" s="120"/>
      <c r="C2330" s="120"/>
    </row>
    <row r="2331" spans="2:3" x14ac:dyDescent="0.35">
      <c r="B2331" s="120"/>
      <c r="C2331" s="120"/>
    </row>
    <row r="2332" spans="2:3" x14ac:dyDescent="0.35">
      <c r="B2332" s="120"/>
      <c r="C2332" s="120"/>
    </row>
    <row r="2333" spans="2:3" x14ac:dyDescent="0.35">
      <c r="B2333" s="120"/>
      <c r="C2333" s="120"/>
    </row>
    <row r="2334" spans="2:3" x14ac:dyDescent="0.35">
      <c r="B2334" s="120"/>
      <c r="C2334" s="120"/>
    </row>
    <row r="2335" spans="2:3" x14ac:dyDescent="0.35">
      <c r="B2335" s="120"/>
      <c r="C2335" s="120"/>
    </row>
    <row r="2336" spans="2:3" x14ac:dyDescent="0.35">
      <c r="B2336" s="120"/>
      <c r="C2336" s="120"/>
    </row>
    <row r="2337" spans="2:3" x14ac:dyDescent="0.35">
      <c r="B2337" s="120"/>
      <c r="C2337" s="120"/>
    </row>
    <row r="2338" spans="2:3" x14ac:dyDescent="0.35">
      <c r="B2338" s="120"/>
      <c r="C2338" s="120"/>
    </row>
    <row r="2339" spans="2:3" x14ac:dyDescent="0.35">
      <c r="B2339" s="120"/>
      <c r="C2339" s="120"/>
    </row>
    <row r="2340" spans="2:3" x14ac:dyDescent="0.35">
      <c r="B2340" s="120"/>
      <c r="C2340" s="120"/>
    </row>
    <row r="2341" spans="2:3" x14ac:dyDescent="0.35">
      <c r="B2341" s="120"/>
      <c r="C2341" s="120"/>
    </row>
    <row r="2342" spans="2:3" x14ac:dyDescent="0.35">
      <c r="B2342" s="120"/>
      <c r="C2342" s="120"/>
    </row>
    <row r="2343" spans="2:3" x14ac:dyDescent="0.35">
      <c r="B2343" s="120"/>
      <c r="C2343" s="120"/>
    </row>
    <row r="2344" spans="2:3" x14ac:dyDescent="0.35">
      <c r="B2344" s="120"/>
      <c r="C2344" s="120"/>
    </row>
    <row r="2345" spans="2:3" x14ac:dyDescent="0.35">
      <c r="B2345" s="120"/>
      <c r="C2345" s="120"/>
    </row>
    <row r="2346" spans="2:3" x14ac:dyDescent="0.35">
      <c r="B2346" s="120"/>
      <c r="C2346" s="120"/>
    </row>
    <row r="2347" spans="2:3" x14ac:dyDescent="0.35">
      <c r="B2347" s="120"/>
      <c r="C2347" s="120"/>
    </row>
    <row r="2348" spans="2:3" x14ac:dyDescent="0.35">
      <c r="B2348" s="120"/>
      <c r="C2348" s="120"/>
    </row>
    <row r="2349" spans="2:3" x14ac:dyDescent="0.35">
      <c r="B2349" s="120"/>
      <c r="C2349" s="120"/>
    </row>
    <row r="2350" spans="2:3" x14ac:dyDescent="0.35">
      <c r="B2350" s="120"/>
      <c r="C2350" s="120"/>
    </row>
    <row r="2351" spans="2:3" x14ac:dyDescent="0.35">
      <c r="B2351" s="120"/>
      <c r="C2351" s="120"/>
    </row>
    <row r="2352" spans="2:3" x14ac:dyDescent="0.35">
      <c r="B2352" s="120"/>
      <c r="C2352" s="120"/>
    </row>
    <row r="2353" spans="2:3" x14ac:dyDescent="0.35">
      <c r="B2353" s="120"/>
      <c r="C2353" s="120"/>
    </row>
    <row r="2354" spans="2:3" x14ac:dyDescent="0.35">
      <c r="B2354" s="120"/>
      <c r="C2354" s="120"/>
    </row>
    <row r="2355" spans="2:3" x14ac:dyDescent="0.35">
      <c r="B2355" s="120"/>
      <c r="C2355" s="120"/>
    </row>
    <row r="2356" spans="2:3" x14ac:dyDescent="0.35">
      <c r="B2356" s="120"/>
      <c r="C2356" s="120"/>
    </row>
    <row r="2357" spans="2:3" x14ac:dyDescent="0.35">
      <c r="B2357" s="120"/>
      <c r="C2357" s="120"/>
    </row>
    <row r="2358" spans="2:3" x14ac:dyDescent="0.35">
      <c r="B2358" s="120"/>
      <c r="C2358" s="120"/>
    </row>
    <row r="2359" spans="2:3" x14ac:dyDescent="0.35">
      <c r="B2359" s="120"/>
      <c r="C2359" s="120"/>
    </row>
    <row r="2360" spans="2:3" x14ac:dyDescent="0.35">
      <c r="B2360" s="120"/>
      <c r="C2360" s="120"/>
    </row>
    <row r="2361" spans="2:3" x14ac:dyDescent="0.35">
      <c r="B2361" s="120"/>
      <c r="C2361" s="120"/>
    </row>
    <row r="2362" spans="2:3" x14ac:dyDescent="0.35">
      <c r="B2362" s="120"/>
      <c r="C2362" s="120"/>
    </row>
    <row r="2363" spans="2:3" x14ac:dyDescent="0.35">
      <c r="B2363" s="120"/>
      <c r="C2363" s="120"/>
    </row>
    <row r="2364" spans="2:3" x14ac:dyDescent="0.35">
      <c r="B2364" s="120"/>
      <c r="C2364" s="120"/>
    </row>
    <row r="2365" spans="2:3" x14ac:dyDescent="0.35">
      <c r="B2365" s="120"/>
      <c r="C2365" s="120"/>
    </row>
    <row r="2366" spans="2:3" x14ac:dyDescent="0.35">
      <c r="B2366" s="120"/>
      <c r="C2366" s="120"/>
    </row>
    <row r="2367" spans="2:3" x14ac:dyDescent="0.35">
      <c r="B2367" s="120"/>
      <c r="C2367" s="120"/>
    </row>
    <row r="2368" spans="2:3" x14ac:dyDescent="0.35">
      <c r="B2368" s="120"/>
      <c r="C2368" s="120"/>
    </row>
    <row r="2369" spans="2:3" x14ac:dyDescent="0.35">
      <c r="B2369" s="120"/>
      <c r="C2369" s="120"/>
    </row>
    <row r="2370" spans="2:3" x14ac:dyDescent="0.35">
      <c r="B2370" s="120"/>
      <c r="C2370" s="120"/>
    </row>
    <row r="2371" spans="2:3" x14ac:dyDescent="0.35">
      <c r="B2371" s="120"/>
      <c r="C2371" s="120"/>
    </row>
    <row r="2372" spans="2:3" x14ac:dyDescent="0.35">
      <c r="B2372" s="120"/>
      <c r="C2372" s="120"/>
    </row>
    <row r="2373" spans="2:3" x14ac:dyDescent="0.35">
      <c r="B2373" s="120"/>
      <c r="C2373" s="120"/>
    </row>
    <row r="2374" spans="2:3" x14ac:dyDescent="0.35">
      <c r="B2374" s="120"/>
      <c r="C2374" s="120"/>
    </row>
    <row r="2375" spans="2:3" x14ac:dyDescent="0.35">
      <c r="B2375" s="120"/>
      <c r="C2375" s="120"/>
    </row>
    <row r="2376" spans="2:3" x14ac:dyDescent="0.35">
      <c r="B2376" s="120"/>
      <c r="C2376" s="120"/>
    </row>
    <row r="2377" spans="2:3" x14ac:dyDescent="0.35">
      <c r="B2377" s="120"/>
      <c r="C2377" s="120"/>
    </row>
    <row r="2378" spans="2:3" x14ac:dyDescent="0.35">
      <c r="B2378" s="120"/>
      <c r="C2378" s="120"/>
    </row>
    <row r="2379" spans="2:3" x14ac:dyDescent="0.35">
      <c r="B2379" s="120"/>
      <c r="C2379" s="120"/>
    </row>
    <row r="2380" spans="2:3" x14ac:dyDescent="0.35">
      <c r="B2380" s="120"/>
      <c r="C2380" s="120"/>
    </row>
    <row r="2381" spans="2:3" x14ac:dyDescent="0.35">
      <c r="B2381" s="120"/>
      <c r="C2381" s="120"/>
    </row>
    <row r="2382" spans="2:3" x14ac:dyDescent="0.35">
      <c r="B2382" s="120"/>
      <c r="C2382" s="120"/>
    </row>
    <row r="2383" spans="2:3" x14ac:dyDescent="0.35">
      <c r="B2383" s="120"/>
      <c r="C2383" s="120"/>
    </row>
    <row r="2384" spans="2:3" x14ac:dyDescent="0.35">
      <c r="B2384" s="120"/>
      <c r="C2384" s="120"/>
    </row>
    <row r="2385" spans="2:3" x14ac:dyDescent="0.35">
      <c r="B2385" s="120"/>
      <c r="C2385" s="120"/>
    </row>
    <row r="2386" spans="2:3" x14ac:dyDescent="0.35">
      <c r="B2386" s="120"/>
      <c r="C2386" s="120"/>
    </row>
    <row r="2387" spans="2:3" x14ac:dyDescent="0.35">
      <c r="B2387" s="120"/>
      <c r="C2387" s="120"/>
    </row>
    <row r="2388" spans="2:3" x14ac:dyDescent="0.35">
      <c r="B2388" s="120"/>
      <c r="C2388" s="120"/>
    </row>
    <row r="2389" spans="2:3" x14ac:dyDescent="0.35">
      <c r="B2389" s="120"/>
      <c r="C2389" s="120"/>
    </row>
    <row r="2390" spans="2:3" x14ac:dyDescent="0.35">
      <c r="B2390" s="120"/>
      <c r="C2390" s="120"/>
    </row>
    <row r="2391" spans="2:3" x14ac:dyDescent="0.35">
      <c r="B2391" s="120"/>
      <c r="C2391" s="120"/>
    </row>
    <row r="2392" spans="2:3" x14ac:dyDescent="0.35">
      <c r="B2392" s="120"/>
      <c r="C2392" s="120"/>
    </row>
    <row r="2393" spans="2:3" x14ac:dyDescent="0.35">
      <c r="B2393" s="120"/>
      <c r="C2393" s="120"/>
    </row>
    <row r="2394" spans="2:3" x14ac:dyDescent="0.35">
      <c r="B2394" s="120"/>
      <c r="C2394" s="120"/>
    </row>
    <row r="2395" spans="2:3" x14ac:dyDescent="0.35">
      <c r="B2395" s="120"/>
      <c r="C2395" s="120"/>
    </row>
    <row r="2396" spans="2:3" x14ac:dyDescent="0.35">
      <c r="B2396" s="120"/>
      <c r="C2396" s="120"/>
    </row>
    <row r="2397" spans="2:3" x14ac:dyDescent="0.35">
      <c r="B2397" s="120"/>
      <c r="C2397" s="120"/>
    </row>
    <row r="2398" spans="2:3" x14ac:dyDescent="0.35">
      <c r="B2398" s="120"/>
      <c r="C2398" s="120"/>
    </row>
    <row r="2399" spans="2:3" x14ac:dyDescent="0.35">
      <c r="B2399" s="120"/>
      <c r="C2399" s="120"/>
    </row>
    <row r="2400" spans="2:3" x14ac:dyDescent="0.35">
      <c r="B2400" s="120"/>
      <c r="C2400" s="120"/>
    </row>
    <row r="2401" spans="2:3" x14ac:dyDescent="0.35">
      <c r="B2401" s="120"/>
      <c r="C2401" s="120"/>
    </row>
    <row r="2402" spans="2:3" x14ac:dyDescent="0.35">
      <c r="B2402" s="120"/>
      <c r="C2402" s="120"/>
    </row>
    <row r="2403" spans="2:3" x14ac:dyDescent="0.35">
      <c r="B2403" s="120"/>
      <c r="C2403" s="120"/>
    </row>
    <row r="2404" spans="2:3" x14ac:dyDescent="0.35">
      <c r="B2404" s="120"/>
      <c r="C2404" s="120"/>
    </row>
    <row r="2405" spans="2:3" x14ac:dyDescent="0.35">
      <c r="B2405" s="120"/>
      <c r="C2405" s="120"/>
    </row>
    <row r="2406" spans="2:3" x14ac:dyDescent="0.35">
      <c r="B2406" s="120"/>
      <c r="C2406" s="120"/>
    </row>
    <row r="2407" spans="2:3" x14ac:dyDescent="0.35">
      <c r="B2407" s="120"/>
      <c r="C2407" s="120"/>
    </row>
    <row r="2408" spans="2:3" x14ac:dyDescent="0.35">
      <c r="B2408" s="120"/>
      <c r="C2408" s="120"/>
    </row>
    <row r="2409" spans="2:3" x14ac:dyDescent="0.35">
      <c r="B2409" s="120"/>
      <c r="C2409" s="120"/>
    </row>
    <row r="2410" spans="2:3" x14ac:dyDescent="0.35">
      <c r="B2410" s="120"/>
      <c r="C2410" s="120"/>
    </row>
    <row r="2411" spans="2:3" x14ac:dyDescent="0.35">
      <c r="B2411" s="120"/>
      <c r="C2411" s="120"/>
    </row>
    <row r="2412" spans="2:3" x14ac:dyDescent="0.35">
      <c r="B2412" s="120"/>
      <c r="C2412" s="120"/>
    </row>
    <row r="2413" spans="2:3" x14ac:dyDescent="0.35">
      <c r="B2413" s="120"/>
      <c r="C2413" s="120"/>
    </row>
    <row r="2414" spans="2:3" x14ac:dyDescent="0.35">
      <c r="B2414" s="120"/>
      <c r="C2414" s="120"/>
    </row>
    <row r="2415" spans="2:3" x14ac:dyDescent="0.35">
      <c r="B2415" s="120"/>
      <c r="C2415" s="120"/>
    </row>
    <row r="2416" spans="2:3" x14ac:dyDescent="0.35">
      <c r="B2416" s="120"/>
      <c r="C2416" s="120"/>
    </row>
    <row r="2417" spans="2:3" x14ac:dyDescent="0.35">
      <c r="B2417" s="120"/>
      <c r="C2417" s="120"/>
    </row>
    <row r="2418" spans="2:3" x14ac:dyDescent="0.35">
      <c r="B2418" s="120"/>
      <c r="C2418" s="120"/>
    </row>
    <row r="2419" spans="2:3" x14ac:dyDescent="0.35">
      <c r="B2419" s="120"/>
      <c r="C2419" s="120"/>
    </row>
    <row r="2420" spans="2:3" x14ac:dyDescent="0.35">
      <c r="B2420" s="120"/>
      <c r="C2420" s="120"/>
    </row>
    <row r="2421" spans="2:3" x14ac:dyDescent="0.35">
      <c r="B2421" s="120"/>
      <c r="C2421" s="120"/>
    </row>
    <row r="2422" spans="2:3" x14ac:dyDescent="0.35">
      <c r="B2422" s="120"/>
      <c r="C2422" s="120"/>
    </row>
    <row r="2423" spans="2:3" x14ac:dyDescent="0.35">
      <c r="B2423" s="120"/>
      <c r="C2423" s="120"/>
    </row>
    <row r="2424" spans="2:3" x14ac:dyDescent="0.35">
      <c r="B2424" s="120"/>
      <c r="C2424" s="120"/>
    </row>
    <row r="2425" spans="2:3" x14ac:dyDescent="0.35">
      <c r="B2425" s="120"/>
      <c r="C2425" s="120"/>
    </row>
    <row r="2426" spans="2:3" x14ac:dyDescent="0.35">
      <c r="B2426" s="120"/>
      <c r="C2426" s="120"/>
    </row>
    <row r="2427" spans="2:3" x14ac:dyDescent="0.35">
      <c r="B2427" s="120"/>
      <c r="C2427" s="120"/>
    </row>
    <row r="2428" spans="2:3" x14ac:dyDescent="0.35">
      <c r="B2428" s="120"/>
      <c r="C2428" s="120"/>
    </row>
    <row r="2429" spans="2:3" x14ac:dyDescent="0.35">
      <c r="B2429" s="120"/>
      <c r="C2429" s="120"/>
    </row>
    <row r="2430" spans="2:3" x14ac:dyDescent="0.35">
      <c r="B2430" s="120"/>
      <c r="C2430" s="120"/>
    </row>
    <row r="2431" spans="2:3" x14ac:dyDescent="0.35">
      <c r="B2431" s="120"/>
      <c r="C2431" s="120"/>
    </row>
    <row r="2432" spans="2:3" x14ac:dyDescent="0.35">
      <c r="B2432" s="120"/>
      <c r="C2432" s="120"/>
    </row>
    <row r="2433" spans="2:3" x14ac:dyDescent="0.35">
      <c r="B2433" s="120"/>
      <c r="C2433" s="120"/>
    </row>
    <row r="2434" spans="2:3" x14ac:dyDescent="0.35">
      <c r="B2434" s="120"/>
      <c r="C2434" s="120"/>
    </row>
    <row r="2435" spans="2:3" x14ac:dyDescent="0.35">
      <c r="B2435" s="120"/>
      <c r="C2435" s="120"/>
    </row>
    <row r="2436" spans="2:3" x14ac:dyDescent="0.35">
      <c r="B2436" s="120"/>
      <c r="C2436" s="120"/>
    </row>
    <row r="2437" spans="2:3" x14ac:dyDescent="0.35">
      <c r="B2437" s="120"/>
      <c r="C2437" s="120"/>
    </row>
    <row r="2438" spans="2:3" x14ac:dyDescent="0.35">
      <c r="B2438" s="120"/>
      <c r="C2438" s="120"/>
    </row>
    <row r="2439" spans="2:3" x14ac:dyDescent="0.35">
      <c r="B2439" s="120"/>
      <c r="C2439" s="120"/>
    </row>
    <row r="2440" spans="2:3" x14ac:dyDescent="0.35">
      <c r="B2440" s="120"/>
      <c r="C2440" s="120"/>
    </row>
    <row r="2441" spans="2:3" x14ac:dyDescent="0.35">
      <c r="B2441" s="120"/>
      <c r="C2441" s="120"/>
    </row>
    <row r="2442" spans="2:3" x14ac:dyDescent="0.35">
      <c r="B2442" s="120"/>
      <c r="C2442" s="120"/>
    </row>
    <row r="2443" spans="2:3" x14ac:dyDescent="0.35">
      <c r="B2443" s="120"/>
      <c r="C2443" s="120"/>
    </row>
    <row r="2444" spans="2:3" x14ac:dyDescent="0.35">
      <c r="B2444" s="120"/>
      <c r="C2444" s="120"/>
    </row>
    <row r="2445" spans="2:3" x14ac:dyDescent="0.35">
      <c r="B2445" s="120"/>
      <c r="C2445" s="120"/>
    </row>
    <row r="2446" spans="2:3" x14ac:dyDescent="0.35">
      <c r="B2446" s="120"/>
      <c r="C2446" s="120"/>
    </row>
    <row r="2447" spans="2:3" x14ac:dyDescent="0.35">
      <c r="B2447" s="120"/>
      <c r="C2447" s="120"/>
    </row>
    <row r="2448" spans="2:3" x14ac:dyDescent="0.35">
      <c r="B2448" s="120"/>
      <c r="C2448" s="120"/>
    </row>
    <row r="2449" spans="2:3" x14ac:dyDescent="0.35">
      <c r="B2449" s="120"/>
      <c r="C2449" s="120"/>
    </row>
    <row r="2450" spans="2:3" x14ac:dyDescent="0.35">
      <c r="B2450" s="120"/>
      <c r="C2450" s="120"/>
    </row>
    <row r="2451" spans="2:3" x14ac:dyDescent="0.35">
      <c r="B2451" s="120"/>
      <c r="C2451" s="120"/>
    </row>
    <row r="2452" spans="2:3" x14ac:dyDescent="0.35">
      <c r="B2452" s="120"/>
      <c r="C2452" s="120"/>
    </row>
    <row r="2453" spans="2:3" x14ac:dyDescent="0.35">
      <c r="B2453" s="120"/>
      <c r="C2453" s="120"/>
    </row>
    <row r="2454" spans="2:3" x14ac:dyDescent="0.35">
      <c r="B2454" s="120"/>
      <c r="C2454" s="120"/>
    </row>
    <row r="2455" spans="2:3" x14ac:dyDescent="0.35">
      <c r="B2455" s="120"/>
      <c r="C2455" s="120"/>
    </row>
    <row r="2456" spans="2:3" x14ac:dyDescent="0.35">
      <c r="B2456" s="120"/>
      <c r="C2456" s="120"/>
    </row>
    <row r="2457" spans="2:3" x14ac:dyDescent="0.35">
      <c r="B2457" s="120"/>
      <c r="C2457" s="120"/>
    </row>
    <row r="2458" spans="2:3" x14ac:dyDescent="0.35">
      <c r="B2458" s="120"/>
      <c r="C2458" s="120"/>
    </row>
    <row r="2459" spans="2:3" x14ac:dyDescent="0.35">
      <c r="B2459" s="120"/>
      <c r="C2459" s="120"/>
    </row>
    <row r="2460" spans="2:3" x14ac:dyDescent="0.35">
      <c r="B2460" s="120"/>
      <c r="C2460" s="120"/>
    </row>
    <row r="2461" spans="2:3" x14ac:dyDescent="0.35">
      <c r="B2461" s="120"/>
      <c r="C2461" s="120"/>
    </row>
    <row r="2462" spans="2:3" x14ac:dyDescent="0.35">
      <c r="B2462" s="120"/>
      <c r="C2462" s="120"/>
    </row>
    <row r="2463" spans="2:3" x14ac:dyDescent="0.35">
      <c r="B2463" s="120"/>
      <c r="C2463" s="120"/>
    </row>
    <row r="2464" spans="2:3" x14ac:dyDescent="0.35">
      <c r="B2464" s="120"/>
      <c r="C2464" s="120"/>
    </row>
    <row r="2465" spans="2:3" x14ac:dyDescent="0.35">
      <c r="B2465" s="120"/>
      <c r="C2465" s="120"/>
    </row>
    <row r="2466" spans="2:3" x14ac:dyDescent="0.35">
      <c r="B2466" s="120"/>
      <c r="C2466" s="120"/>
    </row>
    <row r="2467" spans="2:3" x14ac:dyDescent="0.35">
      <c r="B2467" s="120"/>
      <c r="C2467" s="120"/>
    </row>
    <row r="2468" spans="2:3" x14ac:dyDescent="0.35">
      <c r="B2468" s="120"/>
      <c r="C2468" s="120"/>
    </row>
    <row r="2469" spans="2:3" x14ac:dyDescent="0.35">
      <c r="B2469" s="120"/>
      <c r="C2469" s="120"/>
    </row>
    <row r="2470" spans="2:3" x14ac:dyDescent="0.35">
      <c r="B2470" s="120"/>
      <c r="C2470" s="120"/>
    </row>
    <row r="2471" spans="2:3" x14ac:dyDescent="0.35">
      <c r="B2471" s="120"/>
      <c r="C2471" s="120"/>
    </row>
    <row r="2472" spans="2:3" x14ac:dyDescent="0.35">
      <c r="B2472" s="120"/>
      <c r="C2472" s="120"/>
    </row>
    <row r="2473" spans="2:3" x14ac:dyDescent="0.35">
      <c r="B2473" s="120"/>
      <c r="C2473" s="120"/>
    </row>
    <row r="2474" spans="2:3" x14ac:dyDescent="0.35">
      <c r="B2474" s="120"/>
      <c r="C2474" s="120"/>
    </row>
    <row r="2475" spans="2:3" x14ac:dyDescent="0.35">
      <c r="B2475" s="120"/>
      <c r="C2475" s="120"/>
    </row>
    <row r="2476" spans="2:3" x14ac:dyDescent="0.35">
      <c r="B2476" s="120"/>
      <c r="C2476" s="120"/>
    </row>
    <row r="2477" spans="2:3" x14ac:dyDescent="0.35">
      <c r="B2477" s="120"/>
      <c r="C2477" s="120"/>
    </row>
    <row r="2478" spans="2:3" x14ac:dyDescent="0.35">
      <c r="B2478" s="120"/>
      <c r="C2478" s="120"/>
    </row>
    <row r="2479" spans="2:3" x14ac:dyDescent="0.35">
      <c r="B2479" s="120"/>
      <c r="C2479" s="120"/>
    </row>
    <row r="2480" spans="2:3" x14ac:dyDescent="0.35">
      <c r="B2480" s="120"/>
      <c r="C2480" s="120"/>
    </row>
    <row r="2481" spans="2:3" x14ac:dyDescent="0.35">
      <c r="B2481" s="120"/>
      <c r="C2481" s="120"/>
    </row>
    <row r="2482" spans="2:3" x14ac:dyDescent="0.35">
      <c r="B2482" s="120"/>
      <c r="C2482" s="120"/>
    </row>
    <row r="2483" spans="2:3" x14ac:dyDescent="0.35">
      <c r="B2483" s="120"/>
      <c r="C2483" s="120"/>
    </row>
    <row r="2484" spans="2:3" x14ac:dyDescent="0.35">
      <c r="B2484" s="120"/>
      <c r="C2484" s="120"/>
    </row>
    <row r="2485" spans="2:3" x14ac:dyDescent="0.35">
      <c r="B2485" s="120"/>
      <c r="C2485" s="120"/>
    </row>
    <row r="2486" spans="2:3" x14ac:dyDescent="0.35">
      <c r="B2486" s="120"/>
      <c r="C2486" s="120"/>
    </row>
    <row r="2487" spans="2:3" x14ac:dyDescent="0.35">
      <c r="B2487" s="120"/>
      <c r="C2487" s="120"/>
    </row>
    <row r="2488" spans="2:3" x14ac:dyDescent="0.35">
      <c r="B2488" s="120"/>
      <c r="C2488" s="120"/>
    </row>
    <row r="2489" spans="2:3" x14ac:dyDescent="0.35">
      <c r="B2489" s="120"/>
      <c r="C2489" s="120"/>
    </row>
    <row r="2490" spans="2:3" x14ac:dyDescent="0.35">
      <c r="B2490" s="120"/>
      <c r="C2490" s="120"/>
    </row>
    <row r="2491" spans="2:3" x14ac:dyDescent="0.35">
      <c r="B2491" s="120"/>
      <c r="C2491" s="120"/>
    </row>
    <row r="2492" spans="2:3" x14ac:dyDescent="0.35">
      <c r="B2492" s="120"/>
      <c r="C2492" s="120"/>
    </row>
    <row r="2493" spans="2:3" x14ac:dyDescent="0.35">
      <c r="B2493" s="120"/>
      <c r="C2493" s="120"/>
    </row>
    <row r="2494" spans="2:3" x14ac:dyDescent="0.35">
      <c r="B2494" s="120"/>
      <c r="C2494" s="120"/>
    </row>
    <row r="2495" spans="2:3" x14ac:dyDescent="0.35">
      <c r="B2495" s="120"/>
      <c r="C2495" s="120"/>
    </row>
    <row r="2496" spans="2:3" x14ac:dyDescent="0.35">
      <c r="B2496" s="120"/>
      <c r="C2496" s="120"/>
    </row>
    <row r="2497" spans="2:3" x14ac:dyDescent="0.35">
      <c r="B2497" s="120"/>
      <c r="C2497" s="120"/>
    </row>
    <row r="2498" spans="2:3" x14ac:dyDescent="0.35">
      <c r="B2498" s="120"/>
      <c r="C2498" s="120"/>
    </row>
    <row r="2499" spans="2:3" x14ac:dyDescent="0.35">
      <c r="B2499" s="120"/>
      <c r="C2499" s="120"/>
    </row>
    <row r="2500" spans="2:3" x14ac:dyDescent="0.35">
      <c r="B2500" s="120"/>
      <c r="C2500" s="120"/>
    </row>
    <row r="2501" spans="2:3" x14ac:dyDescent="0.35">
      <c r="B2501" s="120"/>
      <c r="C2501" s="120"/>
    </row>
    <row r="2502" spans="2:3" x14ac:dyDescent="0.35">
      <c r="B2502" s="120"/>
      <c r="C2502" s="120"/>
    </row>
    <row r="2503" spans="2:3" x14ac:dyDescent="0.35">
      <c r="B2503" s="120"/>
      <c r="C2503" s="120"/>
    </row>
    <row r="2504" spans="2:3" x14ac:dyDescent="0.35">
      <c r="B2504" s="120"/>
      <c r="C2504" s="120"/>
    </row>
    <row r="2505" spans="2:3" x14ac:dyDescent="0.35">
      <c r="B2505" s="120"/>
      <c r="C2505" s="120"/>
    </row>
    <row r="2506" spans="2:3" x14ac:dyDescent="0.35">
      <c r="B2506" s="120"/>
      <c r="C2506" s="120"/>
    </row>
    <row r="2507" spans="2:3" x14ac:dyDescent="0.35">
      <c r="B2507" s="120"/>
      <c r="C2507" s="120"/>
    </row>
    <row r="2508" spans="2:3" x14ac:dyDescent="0.35">
      <c r="B2508" s="120"/>
      <c r="C2508" s="120"/>
    </row>
    <row r="2509" spans="2:3" x14ac:dyDescent="0.35">
      <c r="B2509" s="120"/>
      <c r="C2509" s="120"/>
    </row>
    <row r="2510" spans="2:3" x14ac:dyDescent="0.35">
      <c r="B2510" s="120"/>
      <c r="C2510" s="120"/>
    </row>
    <row r="2511" spans="2:3" x14ac:dyDescent="0.35">
      <c r="B2511" s="120"/>
      <c r="C2511" s="120"/>
    </row>
    <row r="2512" spans="2:3" x14ac:dyDescent="0.35">
      <c r="B2512" s="120"/>
      <c r="C2512" s="120"/>
    </row>
    <row r="2513" spans="2:3" x14ac:dyDescent="0.35">
      <c r="B2513" s="120"/>
      <c r="C2513" s="120"/>
    </row>
    <row r="2514" spans="2:3" x14ac:dyDescent="0.35">
      <c r="B2514" s="120"/>
      <c r="C2514" s="120"/>
    </row>
    <row r="2515" spans="2:3" x14ac:dyDescent="0.35">
      <c r="B2515" s="120"/>
      <c r="C2515" s="120"/>
    </row>
    <row r="2516" spans="2:3" x14ac:dyDescent="0.35">
      <c r="B2516" s="120"/>
      <c r="C2516" s="120"/>
    </row>
    <row r="2517" spans="2:3" x14ac:dyDescent="0.35">
      <c r="B2517" s="120"/>
      <c r="C2517" s="120"/>
    </row>
    <row r="2518" spans="2:3" x14ac:dyDescent="0.35">
      <c r="B2518" s="120"/>
      <c r="C2518" s="120"/>
    </row>
    <row r="2519" spans="2:3" x14ac:dyDescent="0.35">
      <c r="B2519" s="120"/>
      <c r="C2519" s="120"/>
    </row>
    <row r="2520" spans="2:3" x14ac:dyDescent="0.35">
      <c r="B2520" s="120"/>
      <c r="C2520" s="120"/>
    </row>
    <row r="2521" spans="2:3" x14ac:dyDescent="0.35">
      <c r="B2521" s="120"/>
      <c r="C2521" s="120"/>
    </row>
    <row r="2522" spans="2:3" x14ac:dyDescent="0.35">
      <c r="B2522" s="120"/>
      <c r="C2522" s="120"/>
    </row>
    <row r="2523" spans="2:3" x14ac:dyDescent="0.35">
      <c r="B2523" s="120"/>
      <c r="C2523" s="120"/>
    </row>
    <row r="2524" spans="2:3" x14ac:dyDescent="0.35">
      <c r="B2524" s="120"/>
      <c r="C2524" s="120"/>
    </row>
    <row r="2525" spans="2:3" x14ac:dyDescent="0.35">
      <c r="B2525" s="120"/>
      <c r="C2525" s="120"/>
    </row>
    <row r="2526" spans="2:3" x14ac:dyDescent="0.35">
      <c r="B2526" s="120"/>
      <c r="C2526" s="120"/>
    </row>
    <row r="2527" spans="2:3" x14ac:dyDescent="0.35">
      <c r="B2527" s="120"/>
      <c r="C2527" s="120"/>
    </row>
    <row r="2528" spans="2:3" x14ac:dyDescent="0.35">
      <c r="B2528" s="120"/>
      <c r="C2528" s="120"/>
    </row>
    <row r="2529" spans="2:3" x14ac:dyDescent="0.35">
      <c r="B2529" s="120"/>
      <c r="C2529" s="120"/>
    </row>
    <row r="2530" spans="2:3" x14ac:dyDescent="0.35">
      <c r="B2530" s="120"/>
      <c r="C2530" s="120"/>
    </row>
    <row r="2531" spans="2:3" x14ac:dyDescent="0.35">
      <c r="B2531" s="120"/>
      <c r="C2531" s="120"/>
    </row>
    <row r="2532" spans="2:3" x14ac:dyDescent="0.35">
      <c r="B2532" s="120"/>
      <c r="C2532" s="120"/>
    </row>
    <row r="2533" spans="2:3" x14ac:dyDescent="0.35">
      <c r="B2533" s="120"/>
      <c r="C2533" s="120"/>
    </row>
    <row r="2534" spans="2:3" x14ac:dyDescent="0.35">
      <c r="B2534" s="120"/>
      <c r="C2534" s="120"/>
    </row>
    <row r="2535" spans="2:3" x14ac:dyDescent="0.35">
      <c r="B2535" s="120"/>
      <c r="C2535" s="120"/>
    </row>
    <row r="2536" spans="2:3" x14ac:dyDescent="0.35">
      <c r="B2536" s="120"/>
      <c r="C2536" s="120"/>
    </row>
    <row r="2537" spans="2:3" x14ac:dyDescent="0.35">
      <c r="B2537" s="120"/>
      <c r="C2537" s="120"/>
    </row>
    <row r="2538" spans="2:3" x14ac:dyDescent="0.35">
      <c r="B2538" s="120"/>
      <c r="C2538" s="120"/>
    </row>
    <row r="2539" spans="2:3" x14ac:dyDescent="0.35">
      <c r="B2539" s="120"/>
      <c r="C2539" s="120"/>
    </row>
    <row r="2540" spans="2:3" x14ac:dyDescent="0.35">
      <c r="B2540" s="120"/>
      <c r="C2540" s="120"/>
    </row>
    <row r="2541" spans="2:3" x14ac:dyDescent="0.35">
      <c r="B2541" s="120"/>
      <c r="C2541" s="120"/>
    </row>
    <row r="2542" spans="2:3" x14ac:dyDescent="0.35">
      <c r="B2542" s="120"/>
      <c r="C2542" s="120"/>
    </row>
    <row r="2543" spans="2:3" x14ac:dyDescent="0.35">
      <c r="B2543" s="120"/>
      <c r="C2543" s="120"/>
    </row>
    <row r="2544" spans="2:3" x14ac:dyDescent="0.35">
      <c r="B2544" s="120"/>
      <c r="C2544" s="120"/>
    </row>
    <row r="2545" spans="2:3" x14ac:dyDescent="0.35">
      <c r="B2545" s="120"/>
      <c r="C2545" s="120"/>
    </row>
    <row r="2546" spans="2:3" x14ac:dyDescent="0.35">
      <c r="B2546" s="120"/>
      <c r="C2546" s="120"/>
    </row>
    <row r="2547" spans="2:3" x14ac:dyDescent="0.35">
      <c r="B2547" s="120"/>
      <c r="C2547" s="120"/>
    </row>
    <row r="2548" spans="2:3" x14ac:dyDescent="0.35">
      <c r="B2548" s="120"/>
      <c r="C2548" s="120"/>
    </row>
    <row r="2549" spans="2:3" x14ac:dyDescent="0.35">
      <c r="B2549" s="120"/>
      <c r="C2549" s="120"/>
    </row>
    <row r="2550" spans="2:3" x14ac:dyDescent="0.35">
      <c r="B2550" s="120"/>
      <c r="C2550" s="120"/>
    </row>
    <row r="2551" spans="2:3" x14ac:dyDescent="0.35">
      <c r="B2551" s="120"/>
      <c r="C2551" s="120"/>
    </row>
    <row r="2552" spans="2:3" x14ac:dyDescent="0.35">
      <c r="B2552" s="120"/>
      <c r="C2552" s="120"/>
    </row>
    <row r="2553" spans="2:3" x14ac:dyDescent="0.35">
      <c r="B2553" s="120"/>
      <c r="C2553" s="120"/>
    </row>
    <row r="2554" spans="2:3" x14ac:dyDescent="0.35">
      <c r="B2554" s="120"/>
      <c r="C2554" s="120"/>
    </row>
    <row r="2555" spans="2:3" x14ac:dyDescent="0.35">
      <c r="B2555" s="120"/>
      <c r="C2555" s="120"/>
    </row>
    <row r="2556" spans="2:3" x14ac:dyDescent="0.35">
      <c r="B2556" s="120"/>
      <c r="C2556" s="120"/>
    </row>
    <row r="2557" spans="2:3" x14ac:dyDescent="0.35">
      <c r="B2557" s="120"/>
      <c r="C2557" s="120"/>
    </row>
    <row r="2558" spans="2:3" x14ac:dyDescent="0.35">
      <c r="B2558" s="120"/>
      <c r="C2558" s="120"/>
    </row>
    <row r="2559" spans="2:3" x14ac:dyDescent="0.35">
      <c r="B2559" s="120"/>
      <c r="C2559" s="120"/>
    </row>
    <row r="2560" spans="2:3" x14ac:dyDescent="0.35">
      <c r="B2560" s="120"/>
      <c r="C2560" s="120"/>
    </row>
    <row r="2561" spans="2:3" x14ac:dyDescent="0.35">
      <c r="B2561" s="120"/>
      <c r="C2561" s="120"/>
    </row>
    <row r="2562" spans="2:3" x14ac:dyDescent="0.35">
      <c r="B2562" s="120"/>
      <c r="C2562" s="120"/>
    </row>
    <row r="2563" spans="2:3" x14ac:dyDescent="0.35">
      <c r="B2563" s="120"/>
      <c r="C2563" s="120"/>
    </row>
    <row r="2564" spans="2:3" x14ac:dyDescent="0.35">
      <c r="B2564" s="120"/>
      <c r="C2564" s="120"/>
    </row>
    <row r="2565" spans="2:3" x14ac:dyDescent="0.35">
      <c r="B2565" s="120"/>
      <c r="C2565" s="120"/>
    </row>
    <row r="2566" spans="2:3" x14ac:dyDescent="0.35">
      <c r="B2566" s="120"/>
      <c r="C2566" s="120"/>
    </row>
    <row r="2567" spans="2:3" x14ac:dyDescent="0.35">
      <c r="B2567" s="120"/>
      <c r="C2567" s="120"/>
    </row>
    <row r="2568" spans="2:3" x14ac:dyDescent="0.35">
      <c r="B2568" s="120"/>
      <c r="C2568" s="120"/>
    </row>
    <row r="2569" spans="2:3" x14ac:dyDescent="0.35">
      <c r="B2569" s="120"/>
      <c r="C2569" s="120"/>
    </row>
    <row r="2570" spans="2:3" x14ac:dyDescent="0.35">
      <c r="B2570" s="120"/>
      <c r="C2570" s="120"/>
    </row>
    <row r="2571" spans="2:3" x14ac:dyDescent="0.35">
      <c r="B2571" s="120"/>
      <c r="C2571" s="120"/>
    </row>
    <row r="2572" spans="2:3" x14ac:dyDescent="0.35">
      <c r="B2572" s="120"/>
      <c r="C2572" s="120"/>
    </row>
    <row r="2573" spans="2:3" x14ac:dyDescent="0.35">
      <c r="B2573" s="120"/>
      <c r="C2573" s="120"/>
    </row>
    <row r="2574" spans="2:3" x14ac:dyDescent="0.35">
      <c r="B2574" s="120"/>
      <c r="C2574" s="120"/>
    </row>
    <row r="2575" spans="2:3" x14ac:dyDescent="0.35">
      <c r="B2575" s="120"/>
      <c r="C2575" s="120"/>
    </row>
    <row r="2576" spans="2:3" x14ac:dyDescent="0.35">
      <c r="B2576" s="120"/>
      <c r="C2576" s="120"/>
    </row>
    <row r="2577" spans="2:3" x14ac:dyDescent="0.35">
      <c r="B2577" s="120"/>
      <c r="C2577" s="120"/>
    </row>
    <row r="2578" spans="2:3" x14ac:dyDescent="0.35">
      <c r="B2578" s="120"/>
      <c r="C2578" s="120"/>
    </row>
    <row r="2579" spans="2:3" x14ac:dyDescent="0.35">
      <c r="B2579" s="120"/>
      <c r="C2579" s="120"/>
    </row>
    <row r="2580" spans="2:3" x14ac:dyDescent="0.35">
      <c r="B2580" s="120"/>
      <c r="C2580" s="120"/>
    </row>
    <row r="2581" spans="2:3" x14ac:dyDescent="0.35">
      <c r="B2581" s="120"/>
      <c r="C2581" s="120"/>
    </row>
    <row r="2582" spans="2:3" x14ac:dyDescent="0.35">
      <c r="B2582" s="120"/>
      <c r="C2582" s="120"/>
    </row>
    <row r="2583" spans="2:3" x14ac:dyDescent="0.35">
      <c r="B2583" s="120"/>
      <c r="C2583" s="120"/>
    </row>
    <row r="2584" spans="2:3" x14ac:dyDescent="0.35">
      <c r="B2584" s="120"/>
      <c r="C2584" s="120"/>
    </row>
    <row r="2585" spans="2:3" x14ac:dyDescent="0.35">
      <c r="B2585" s="120"/>
      <c r="C2585" s="120"/>
    </row>
    <row r="2586" spans="2:3" x14ac:dyDescent="0.35">
      <c r="B2586" s="120"/>
      <c r="C2586" s="120"/>
    </row>
    <row r="2587" spans="2:3" x14ac:dyDescent="0.35">
      <c r="B2587" s="120"/>
      <c r="C2587" s="120"/>
    </row>
    <row r="2588" spans="2:3" x14ac:dyDescent="0.35">
      <c r="B2588" s="120"/>
      <c r="C2588" s="120"/>
    </row>
    <row r="2589" spans="2:3" x14ac:dyDescent="0.35">
      <c r="B2589" s="120"/>
      <c r="C2589" s="120"/>
    </row>
    <row r="2590" spans="2:3" x14ac:dyDescent="0.35">
      <c r="B2590" s="120"/>
      <c r="C2590" s="120"/>
    </row>
    <row r="2591" spans="2:3" x14ac:dyDescent="0.35">
      <c r="B2591" s="120"/>
      <c r="C2591" s="120"/>
    </row>
    <row r="2592" spans="2:3" x14ac:dyDescent="0.35">
      <c r="B2592" s="120"/>
      <c r="C2592" s="120"/>
    </row>
    <row r="2593" spans="2:3" x14ac:dyDescent="0.35">
      <c r="B2593" s="120"/>
      <c r="C2593" s="120"/>
    </row>
    <row r="2594" spans="2:3" x14ac:dyDescent="0.35">
      <c r="B2594" s="120"/>
      <c r="C2594" s="120"/>
    </row>
    <row r="2595" spans="2:3" x14ac:dyDescent="0.35">
      <c r="B2595" s="120"/>
      <c r="C2595" s="120"/>
    </row>
    <row r="2596" spans="2:3" x14ac:dyDescent="0.35">
      <c r="B2596" s="120"/>
      <c r="C2596" s="120"/>
    </row>
    <row r="2597" spans="2:3" x14ac:dyDescent="0.35">
      <c r="B2597" s="120"/>
      <c r="C2597" s="120"/>
    </row>
    <row r="2598" spans="2:3" x14ac:dyDescent="0.35">
      <c r="B2598" s="120"/>
      <c r="C2598" s="120"/>
    </row>
    <row r="2599" spans="2:3" x14ac:dyDescent="0.35">
      <c r="B2599" s="120"/>
      <c r="C2599" s="120"/>
    </row>
    <row r="2600" spans="2:3" x14ac:dyDescent="0.35">
      <c r="B2600" s="120"/>
      <c r="C2600" s="120"/>
    </row>
    <row r="2601" spans="2:3" x14ac:dyDescent="0.35">
      <c r="B2601" s="120"/>
      <c r="C2601" s="120"/>
    </row>
    <row r="2602" spans="2:3" x14ac:dyDescent="0.35">
      <c r="B2602" s="120"/>
      <c r="C2602" s="120"/>
    </row>
    <row r="2603" spans="2:3" x14ac:dyDescent="0.35">
      <c r="B2603" s="120"/>
      <c r="C2603" s="120"/>
    </row>
    <row r="2604" spans="2:3" x14ac:dyDescent="0.35">
      <c r="B2604" s="120"/>
      <c r="C2604" s="120"/>
    </row>
    <row r="2605" spans="2:3" x14ac:dyDescent="0.35">
      <c r="B2605" s="120"/>
      <c r="C2605" s="120"/>
    </row>
    <row r="2606" spans="2:3" x14ac:dyDescent="0.35">
      <c r="B2606" s="120"/>
      <c r="C2606" s="120"/>
    </row>
    <row r="2607" spans="2:3" x14ac:dyDescent="0.35">
      <c r="B2607" s="120"/>
      <c r="C2607" s="120"/>
    </row>
    <row r="2608" spans="2:3" x14ac:dyDescent="0.35">
      <c r="B2608" s="120"/>
      <c r="C2608" s="120"/>
    </row>
    <row r="2609" spans="2:3" x14ac:dyDescent="0.35">
      <c r="B2609" s="120"/>
      <c r="C2609" s="120"/>
    </row>
    <row r="2610" spans="2:3" x14ac:dyDescent="0.35">
      <c r="B2610" s="120"/>
      <c r="C2610" s="120"/>
    </row>
    <row r="2611" spans="2:3" x14ac:dyDescent="0.35">
      <c r="B2611" s="120"/>
      <c r="C2611" s="120"/>
    </row>
    <row r="2612" spans="2:3" x14ac:dyDescent="0.35">
      <c r="B2612" s="120"/>
      <c r="C2612" s="120"/>
    </row>
    <row r="2613" spans="2:3" x14ac:dyDescent="0.35">
      <c r="B2613" s="120"/>
      <c r="C2613" s="120"/>
    </row>
    <row r="2614" spans="2:3" x14ac:dyDescent="0.35">
      <c r="B2614" s="120"/>
      <c r="C2614" s="120"/>
    </row>
    <row r="2615" spans="2:3" x14ac:dyDescent="0.35">
      <c r="B2615" s="120"/>
      <c r="C2615" s="120"/>
    </row>
    <row r="2616" spans="2:3" x14ac:dyDescent="0.35">
      <c r="B2616" s="120"/>
      <c r="C2616" s="120"/>
    </row>
    <row r="2617" spans="2:3" x14ac:dyDescent="0.35">
      <c r="B2617" s="120"/>
      <c r="C2617" s="120"/>
    </row>
    <row r="2618" spans="2:3" x14ac:dyDescent="0.35">
      <c r="B2618" s="120"/>
      <c r="C2618" s="120"/>
    </row>
    <row r="2619" spans="2:3" x14ac:dyDescent="0.35">
      <c r="B2619" s="120"/>
      <c r="C2619" s="120"/>
    </row>
    <row r="2620" spans="2:3" x14ac:dyDescent="0.35">
      <c r="B2620" s="120"/>
      <c r="C2620" s="120"/>
    </row>
    <row r="2621" spans="2:3" x14ac:dyDescent="0.35">
      <c r="B2621" s="120"/>
      <c r="C2621" s="120"/>
    </row>
    <row r="2622" spans="2:3" x14ac:dyDescent="0.35">
      <c r="B2622" s="120"/>
      <c r="C2622" s="120"/>
    </row>
    <row r="2623" spans="2:3" x14ac:dyDescent="0.35">
      <c r="B2623" s="120"/>
      <c r="C2623" s="120"/>
    </row>
    <row r="2624" spans="2:3" x14ac:dyDescent="0.35">
      <c r="B2624" s="120"/>
      <c r="C2624" s="120"/>
    </row>
    <row r="2625" spans="2:3" x14ac:dyDescent="0.35">
      <c r="B2625" s="120"/>
      <c r="C2625" s="120"/>
    </row>
    <row r="2626" spans="2:3" x14ac:dyDescent="0.35">
      <c r="B2626" s="120"/>
      <c r="C2626" s="120"/>
    </row>
    <row r="2627" spans="2:3" x14ac:dyDescent="0.35">
      <c r="B2627" s="120"/>
      <c r="C2627" s="120"/>
    </row>
    <row r="2628" spans="2:3" x14ac:dyDescent="0.35">
      <c r="B2628" s="120"/>
      <c r="C2628" s="120"/>
    </row>
    <row r="2629" spans="2:3" x14ac:dyDescent="0.35">
      <c r="B2629" s="120"/>
      <c r="C2629" s="120"/>
    </row>
    <row r="2630" spans="2:3" x14ac:dyDescent="0.35">
      <c r="B2630" s="120"/>
      <c r="C2630" s="120"/>
    </row>
    <row r="2631" spans="2:3" x14ac:dyDescent="0.35">
      <c r="B2631" s="120"/>
      <c r="C2631" s="120"/>
    </row>
    <row r="2632" spans="2:3" x14ac:dyDescent="0.35">
      <c r="B2632" s="120"/>
      <c r="C2632" s="120"/>
    </row>
    <row r="2633" spans="2:3" x14ac:dyDescent="0.35">
      <c r="B2633" s="120"/>
      <c r="C2633" s="120"/>
    </row>
    <row r="2634" spans="2:3" x14ac:dyDescent="0.35">
      <c r="B2634" s="120"/>
      <c r="C2634" s="120"/>
    </row>
    <row r="2635" spans="2:3" x14ac:dyDescent="0.35">
      <c r="B2635" s="120"/>
      <c r="C2635" s="120"/>
    </row>
    <row r="2636" spans="2:3" x14ac:dyDescent="0.35">
      <c r="B2636" s="120"/>
      <c r="C2636" s="120"/>
    </row>
    <row r="2637" spans="2:3" x14ac:dyDescent="0.35">
      <c r="B2637" s="120"/>
      <c r="C2637" s="120"/>
    </row>
    <row r="2638" spans="2:3" x14ac:dyDescent="0.35">
      <c r="B2638" s="120"/>
      <c r="C2638" s="120"/>
    </row>
    <row r="2639" spans="2:3" x14ac:dyDescent="0.35">
      <c r="B2639" s="120"/>
      <c r="C2639" s="120"/>
    </row>
    <row r="2640" spans="2:3" x14ac:dyDescent="0.35">
      <c r="B2640" s="120"/>
      <c r="C2640" s="120"/>
    </row>
    <row r="2641" spans="2:3" x14ac:dyDescent="0.35">
      <c r="B2641" s="120"/>
      <c r="C2641" s="120"/>
    </row>
    <row r="2642" spans="2:3" x14ac:dyDescent="0.35">
      <c r="B2642" s="120"/>
      <c r="C2642" s="120"/>
    </row>
    <row r="2643" spans="2:3" x14ac:dyDescent="0.35">
      <c r="B2643" s="120"/>
      <c r="C2643" s="120"/>
    </row>
    <row r="2644" spans="2:3" x14ac:dyDescent="0.35">
      <c r="B2644" s="120"/>
      <c r="C2644" s="120"/>
    </row>
    <row r="2645" spans="2:3" x14ac:dyDescent="0.35">
      <c r="B2645" s="120"/>
      <c r="C2645" s="120"/>
    </row>
    <row r="2646" spans="2:3" x14ac:dyDescent="0.35">
      <c r="B2646" s="120"/>
      <c r="C2646" s="120"/>
    </row>
    <row r="2647" spans="2:3" x14ac:dyDescent="0.35">
      <c r="B2647" s="120"/>
      <c r="C2647" s="120"/>
    </row>
    <row r="2648" spans="2:3" x14ac:dyDescent="0.35">
      <c r="B2648" s="120"/>
      <c r="C2648" s="120"/>
    </row>
    <row r="2649" spans="2:3" x14ac:dyDescent="0.35">
      <c r="B2649" s="120"/>
      <c r="C2649" s="120"/>
    </row>
    <row r="2650" spans="2:3" x14ac:dyDescent="0.35">
      <c r="B2650" s="120"/>
      <c r="C2650" s="120"/>
    </row>
    <row r="2651" spans="2:3" x14ac:dyDescent="0.35">
      <c r="B2651" s="120"/>
      <c r="C2651" s="120"/>
    </row>
    <row r="2652" spans="2:3" x14ac:dyDescent="0.35">
      <c r="B2652" s="120"/>
      <c r="C2652" s="120"/>
    </row>
    <row r="2653" spans="2:3" x14ac:dyDescent="0.35">
      <c r="B2653" s="120"/>
      <c r="C2653" s="120"/>
    </row>
    <row r="2654" spans="2:3" x14ac:dyDescent="0.35">
      <c r="B2654" s="120"/>
      <c r="C2654" s="120"/>
    </row>
    <row r="2655" spans="2:3" x14ac:dyDescent="0.35">
      <c r="B2655" s="120"/>
      <c r="C2655" s="120"/>
    </row>
    <row r="2656" spans="2:3" x14ac:dyDescent="0.35">
      <c r="B2656" s="120"/>
      <c r="C2656" s="120"/>
    </row>
    <row r="2657" spans="2:3" x14ac:dyDescent="0.35">
      <c r="B2657" s="120"/>
      <c r="C2657" s="120"/>
    </row>
    <row r="2658" spans="2:3" x14ac:dyDescent="0.35">
      <c r="B2658" s="120"/>
      <c r="C2658" s="120"/>
    </row>
    <row r="2659" spans="2:3" x14ac:dyDescent="0.35">
      <c r="B2659" s="120"/>
      <c r="C2659" s="120"/>
    </row>
    <row r="2660" spans="2:3" x14ac:dyDescent="0.35">
      <c r="B2660" s="120"/>
      <c r="C2660" s="120"/>
    </row>
    <row r="2661" spans="2:3" x14ac:dyDescent="0.35">
      <c r="B2661" s="120"/>
      <c r="C2661" s="120"/>
    </row>
    <row r="2662" spans="2:3" x14ac:dyDescent="0.35">
      <c r="B2662" s="120"/>
      <c r="C2662" s="120"/>
    </row>
    <row r="2663" spans="2:3" x14ac:dyDescent="0.35">
      <c r="B2663" s="120"/>
      <c r="C2663" s="120"/>
    </row>
    <row r="2664" spans="2:3" x14ac:dyDescent="0.35">
      <c r="B2664" s="120"/>
      <c r="C2664" s="120"/>
    </row>
    <row r="2665" spans="2:3" x14ac:dyDescent="0.35">
      <c r="B2665" s="120"/>
      <c r="C2665" s="120"/>
    </row>
    <row r="2666" spans="2:3" x14ac:dyDescent="0.35">
      <c r="B2666" s="120"/>
      <c r="C2666" s="120"/>
    </row>
    <row r="2667" spans="2:3" x14ac:dyDescent="0.35">
      <c r="B2667" s="120"/>
      <c r="C2667" s="120"/>
    </row>
    <row r="2668" spans="2:3" x14ac:dyDescent="0.35">
      <c r="B2668" s="120"/>
      <c r="C2668" s="120"/>
    </row>
    <row r="2669" spans="2:3" x14ac:dyDescent="0.35">
      <c r="B2669" s="120"/>
      <c r="C2669" s="120"/>
    </row>
    <row r="2670" spans="2:3" x14ac:dyDescent="0.35">
      <c r="B2670" s="120"/>
      <c r="C2670" s="120"/>
    </row>
    <row r="2671" spans="2:3" x14ac:dyDescent="0.35">
      <c r="B2671" s="120"/>
      <c r="C2671" s="120"/>
    </row>
    <row r="2672" spans="2:3" x14ac:dyDescent="0.35">
      <c r="B2672" s="120"/>
      <c r="C2672" s="120"/>
    </row>
    <row r="2673" spans="2:3" x14ac:dyDescent="0.35">
      <c r="B2673" s="120"/>
      <c r="C2673" s="120"/>
    </row>
    <row r="2674" spans="2:3" x14ac:dyDescent="0.35">
      <c r="B2674" s="120"/>
      <c r="C2674" s="120"/>
    </row>
    <row r="2675" spans="2:3" x14ac:dyDescent="0.35">
      <c r="B2675" s="120"/>
      <c r="C2675" s="120"/>
    </row>
    <row r="2676" spans="2:3" x14ac:dyDescent="0.35">
      <c r="B2676" s="120"/>
      <c r="C2676" s="120"/>
    </row>
    <row r="2677" spans="2:3" x14ac:dyDescent="0.35">
      <c r="B2677" s="120"/>
      <c r="C2677" s="120"/>
    </row>
    <row r="2678" spans="2:3" x14ac:dyDescent="0.35">
      <c r="B2678" s="120"/>
      <c r="C2678" s="120"/>
    </row>
    <row r="2679" spans="2:3" x14ac:dyDescent="0.35">
      <c r="B2679" s="120"/>
      <c r="C2679" s="120"/>
    </row>
    <row r="2680" spans="2:3" x14ac:dyDescent="0.35">
      <c r="B2680" s="120"/>
      <c r="C2680" s="120"/>
    </row>
    <row r="2681" spans="2:3" x14ac:dyDescent="0.35">
      <c r="B2681" s="120"/>
      <c r="C2681" s="120"/>
    </row>
    <row r="2682" spans="2:3" x14ac:dyDescent="0.35">
      <c r="B2682" s="120"/>
      <c r="C2682" s="120"/>
    </row>
    <row r="2683" spans="2:3" x14ac:dyDescent="0.35">
      <c r="B2683" s="120"/>
      <c r="C2683" s="120"/>
    </row>
    <row r="2684" spans="2:3" x14ac:dyDescent="0.35">
      <c r="B2684" s="120"/>
      <c r="C2684" s="120"/>
    </row>
    <row r="2685" spans="2:3" x14ac:dyDescent="0.35">
      <c r="B2685" s="120"/>
      <c r="C2685" s="120"/>
    </row>
    <row r="2686" spans="2:3" x14ac:dyDescent="0.35">
      <c r="B2686" s="120"/>
      <c r="C2686" s="120"/>
    </row>
    <row r="2687" spans="2:3" x14ac:dyDescent="0.35">
      <c r="B2687" s="120"/>
      <c r="C2687" s="120"/>
    </row>
    <row r="2688" spans="2:3" x14ac:dyDescent="0.35">
      <c r="B2688" s="120"/>
      <c r="C2688" s="120"/>
    </row>
    <row r="2689" spans="2:3" x14ac:dyDescent="0.35">
      <c r="B2689" s="120"/>
      <c r="C2689" s="120"/>
    </row>
    <row r="2690" spans="2:3" x14ac:dyDescent="0.35">
      <c r="B2690" s="120"/>
      <c r="C2690" s="120"/>
    </row>
    <row r="2691" spans="2:3" x14ac:dyDescent="0.35">
      <c r="B2691" s="120"/>
      <c r="C2691" s="120"/>
    </row>
    <row r="2692" spans="2:3" x14ac:dyDescent="0.35">
      <c r="B2692" s="120"/>
      <c r="C2692" s="120"/>
    </row>
    <row r="2693" spans="2:3" x14ac:dyDescent="0.35">
      <c r="B2693" s="120"/>
      <c r="C2693" s="120"/>
    </row>
    <row r="2694" spans="2:3" x14ac:dyDescent="0.35">
      <c r="B2694" s="120"/>
      <c r="C2694" s="120"/>
    </row>
    <row r="2695" spans="2:3" x14ac:dyDescent="0.35">
      <c r="B2695" s="120"/>
      <c r="C2695" s="120"/>
    </row>
    <row r="2696" spans="2:3" x14ac:dyDescent="0.35">
      <c r="B2696" s="120"/>
      <c r="C2696" s="120"/>
    </row>
    <row r="2697" spans="2:3" x14ac:dyDescent="0.35">
      <c r="B2697" s="120"/>
      <c r="C2697" s="120"/>
    </row>
    <row r="2698" spans="2:3" x14ac:dyDescent="0.35">
      <c r="B2698" s="120"/>
      <c r="C2698" s="120"/>
    </row>
    <row r="2699" spans="2:3" x14ac:dyDescent="0.35">
      <c r="B2699" s="120"/>
      <c r="C2699" s="120"/>
    </row>
    <row r="2700" spans="2:3" x14ac:dyDescent="0.35">
      <c r="B2700" s="120"/>
      <c r="C2700" s="120"/>
    </row>
    <row r="2701" spans="2:3" x14ac:dyDescent="0.35">
      <c r="B2701" s="120"/>
      <c r="C2701" s="120"/>
    </row>
    <row r="2702" spans="2:3" x14ac:dyDescent="0.35">
      <c r="B2702" s="120"/>
      <c r="C2702" s="120"/>
    </row>
    <row r="2703" spans="2:3" x14ac:dyDescent="0.35">
      <c r="B2703" s="120"/>
      <c r="C2703" s="120"/>
    </row>
    <row r="2704" spans="2:3" x14ac:dyDescent="0.35">
      <c r="B2704" s="120"/>
      <c r="C2704" s="120"/>
    </row>
    <row r="2705" spans="2:3" x14ac:dyDescent="0.35">
      <c r="B2705" s="120"/>
      <c r="C2705" s="120"/>
    </row>
    <row r="2706" spans="2:3" x14ac:dyDescent="0.35">
      <c r="B2706" s="120"/>
      <c r="C2706" s="120"/>
    </row>
    <row r="2707" spans="2:3" x14ac:dyDescent="0.35">
      <c r="B2707" s="120"/>
      <c r="C2707" s="120"/>
    </row>
    <row r="2708" spans="2:3" x14ac:dyDescent="0.35">
      <c r="B2708" s="120"/>
      <c r="C2708" s="120"/>
    </row>
    <row r="2709" spans="2:3" x14ac:dyDescent="0.35">
      <c r="B2709" s="120"/>
      <c r="C2709" s="120"/>
    </row>
    <row r="2710" spans="2:3" x14ac:dyDescent="0.35">
      <c r="B2710" s="120"/>
      <c r="C2710" s="120"/>
    </row>
    <row r="2711" spans="2:3" x14ac:dyDescent="0.35">
      <c r="B2711" s="120"/>
      <c r="C2711" s="120"/>
    </row>
    <row r="2712" spans="2:3" x14ac:dyDescent="0.35">
      <c r="B2712" s="120"/>
      <c r="C2712" s="120"/>
    </row>
    <row r="2713" spans="2:3" x14ac:dyDescent="0.35">
      <c r="B2713" s="120"/>
      <c r="C2713" s="120"/>
    </row>
    <row r="2714" spans="2:3" x14ac:dyDescent="0.35">
      <c r="B2714" s="120"/>
      <c r="C2714" s="120"/>
    </row>
    <row r="2715" spans="2:3" x14ac:dyDescent="0.35">
      <c r="B2715" s="120"/>
      <c r="C2715" s="120"/>
    </row>
    <row r="2716" spans="2:3" x14ac:dyDescent="0.35">
      <c r="B2716" s="120"/>
      <c r="C2716" s="120"/>
    </row>
    <row r="2717" spans="2:3" x14ac:dyDescent="0.35">
      <c r="B2717" s="120"/>
      <c r="C2717" s="120"/>
    </row>
    <row r="2718" spans="2:3" x14ac:dyDescent="0.35">
      <c r="B2718" s="120"/>
      <c r="C2718" s="120"/>
    </row>
    <row r="2719" spans="2:3" x14ac:dyDescent="0.35">
      <c r="B2719" s="120"/>
      <c r="C2719" s="120"/>
    </row>
    <row r="2720" spans="2:3" x14ac:dyDescent="0.35">
      <c r="B2720" s="120"/>
      <c r="C2720" s="120"/>
    </row>
    <row r="2721" spans="2:3" x14ac:dyDescent="0.35">
      <c r="B2721" s="120"/>
      <c r="C2721" s="120"/>
    </row>
    <row r="2722" spans="2:3" x14ac:dyDescent="0.35">
      <c r="B2722" s="120"/>
      <c r="C2722" s="120"/>
    </row>
    <row r="2723" spans="2:3" x14ac:dyDescent="0.35">
      <c r="B2723" s="120"/>
      <c r="C2723" s="120"/>
    </row>
    <row r="2724" spans="2:3" x14ac:dyDescent="0.35">
      <c r="B2724" s="120"/>
      <c r="C2724" s="120"/>
    </row>
    <row r="2725" spans="2:3" x14ac:dyDescent="0.35">
      <c r="B2725" s="120"/>
      <c r="C2725" s="120"/>
    </row>
    <row r="2726" spans="2:3" x14ac:dyDescent="0.35">
      <c r="B2726" s="120"/>
      <c r="C2726" s="120"/>
    </row>
    <row r="2727" spans="2:3" x14ac:dyDescent="0.35">
      <c r="B2727" s="120"/>
      <c r="C2727" s="120"/>
    </row>
    <row r="2728" spans="2:3" x14ac:dyDescent="0.35">
      <c r="B2728" s="120"/>
      <c r="C2728" s="120"/>
    </row>
    <row r="2729" spans="2:3" x14ac:dyDescent="0.35">
      <c r="B2729" s="120"/>
      <c r="C2729" s="120"/>
    </row>
    <row r="2730" spans="2:3" x14ac:dyDescent="0.35">
      <c r="B2730" s="120"/>
      <c r="C2730" s="120"/>
    </row>
    <row r="2731" spans="2:3" x14ac:dyDescent="0.35">
      <c r="B2731" s="120"/>
      <c r="C2731" s="120"/>
    </row>
    <row r="2732" spans="2:3" x14ac:dyDescent="0.35">
      <c r="B2732" s="120"/>
      <c r="C2732" s="120"/>
    </row>
    <row r="2733" spans="2:3" x14ac:dyDescent="0.35">
      <c r="B2733" s="120"/>
      <c r="C2733" s="120"/>
    </row>
    <row r="2734" spans="2:3" x14ac:dyDescent="0.35">
      <c r="B2734" s="120"/>
      <c r="C2734" s="120"/>
    </row>
    <row r="2735" spans="2:3" x14ac:dyDescent="0.35">
      <c r="B2735" s="120"/>
      <c r="C2735" s="120"/>
    </row>
    <row r="2736" spans="2:3" x14ac:dyDescent="0.35">
      <c r="B2736" s="120"/>
      <c r="C2736" s="120"/>
    </row>
    <row r="2737" spans="2:3" x14ac:dyDescent="0.35">
      <c r="B2737" s="120"/>
      <c r="C2737" s="120"/>
    </row>
    <row r="2738" spans="2:3" x14ac:dyDescent="0.35">
      <c r="B2738" s="120"/>
      <c r="C2738" s="120"/>
    </row>
    <row r="2739" spans="2:3" x14ac:dyDescent="0.35">
      <c r="B2739" s="120"/>
      <c r="C2739" s="120"/>
    </row>
    <row r="2740" spans="2:3" x14ac:dyDescent="0.35">
      <c r="B2740" s="120"/>
      <c r="C2740" s="120"/>
    </row>
    <row r="2741" spans="2:3" x14ac:dyDescent="0.35">
      <c r="B2741" s="120"/>
      <c r="C2741" s="120"/>
    </row>
    <row r="2742" spans="2:3" x14ac:dyDescent="0.35">
      <c r="B2742" s="120"/>
      <c r="C2742" s="120"/>
    </row>
    <row r="2743" spans="2:3" x14ac:dyDescent="0.35">
      <c r="B2743" s="120"/>
      <c r="C2743" s="120"/>
    </row>
    <row r="2744" spans="2:3" x14ac:dyDescent="0.35">
      <c r="B2744" s="120"/>
      <c r="C2744" s="120"/>
    </row>
    <row r="2745" spans="2:3" x14ac:dyDescent="0.35">
      <c r="B2745" s="120"/>
      <c r="C2745" s="120"/>
    </row>
    <row r="2746" spans="2:3" x14ac:dyDescent="0.35">
      <c r="B2746" s="120"/>
      <c r="C2746" s="120"/>
    </row>
    <row r="2747" spans="2:3" x14ac:dyDescent="0.35">
      <c r="B2747" s="120"/>
      <c r="C2747" s="120"/>
    </row>
    <row r="2748" spans="2:3" x14ac:dyDescent="0.35">
      <c r="B2748" s="120"/>
      <c r="C2748" s="120"/>
    </row>
    <row r="2749" spans="2:3" x14ac:dyDescent="0.35">
      <c r="B2749" s="120"/>
      <c r="C2749" s="120"/>
    </row>
    <row r="2750" spans="2:3" x14ac:dyDescent="0.35">
      <c r="B2750" s="120"/>
      <c r="C2750" s="120"/>
    </row>
    <row r="2751" spans="2:3" x14ac:dyDescent="0.35">
      <c r="B2751" s="120"/>
      <c r="C2751" s="120"/>
    </row>
    <row r="2752" spans="2:3" x14ac:dyDescent="0.35">
      <c r="B2752" s="120"/>
      <c r="C2752" s="120"/>
    </row>
    <row r="2753" spans="2:3" x14ac:dyDescent="0.35">
      <c r="B2753" s="120"/>
      <c r="C2753" s="120"/>
    </row>
    <row r="2754" spans="2:3" x14ac:dyDescent="0.35">
      <c r="B2754" s="120"/>
      <c r="C2754" s="120"/>
    </row>
    <row r="2755" spans="2:3" x14ac:dyDescent="0.35">
      <c r="B2755" s="120"/>
      <c r="C2755" s="120"/>
    </row>
    <row r="2756" spans="2:3" x14ac:dyDescent="0.35">
      <c r="B2756" s="120"/>
      <c r="C2756" s="120"/>
    </row>
    <row r="2757" spans="2:3" x14ac:dyDescent="0.35">
      <c r="B2757" s="120"/>
      <c r="C2757" s="120"/>
    </row>
    <row r="2758" spans="2:3" x14ac:dyDescent="0.35">
      <c r="B2758" s="120"/>
      <c r="C2758" s="120"/>
    </row>
    <row r="2759" spans="2:3" x14ac:dyDescent="0.35">
      <c r="B2759" s="120"/>
      <c r="C2759" s="120"/>
    </row>
    <row r="2760" spans="2:3" x14ac:dyDescent="0.35">
      <c r="B2760" s="120"/>
      <c r="C2760" s="120"/>
    </row>
    <row r="2761" spans="2:3" x14ac:dyDescent="0.35">
      <c r="B2761" s="120"/>
      <c r="C2761" s="120"/>
    </row>
    <row r="2762" spans="2:3" x14ac:dyDescent="0.35">
      <c r="B2762" s="120"/>
      <c r="C2762" s="120"/>
    </row>
    <row r="2763" spans="2:3" x14ac:dyDescent="0.35">
      <c r="B2763" s="120"/>
      <c r="C2763" s="120"/>
    </row>
    <row r="2764" spans="2:3" x14ac:dyDescent="0.35">
      <c r="B2764" s="120"/>
      <c r="C2764" s="120"/>
    </row>
    <row r="2765" spans="2:3" x14ac:dyDescent="0.35">
      <c r="B2765" s="120"/>
      <c r="C2765" s="120"/>
    </row>
    <row r="2766" spans="2:3" x14ac:dyDescent="0.35">
      <c r="B2766" s="120"/>
      <c r="C2766" s="120"/>
    </row>
    <row r="2767" spans="2:3" x14ac:dyDescent="0.35">
      <c r="B2767" s="120"/>
      <c r="C2767" s="120"/>
    </row>
    <row r="2768" spans="2:3" x14ac:dyDescent="0.35">
      <c r="B2768" s="120"/>
      <c r="C2768" s="120"/>
    </row>
    <row r="2769" spans="2:3" x14ac:dyDescent="0.35">
      <c r="B2769" s="120"/>
      <c r="C2769" s="120"/>
    </row>
    <row r="2770" spans="2:3" x14ac:dyDescent="0.35">
      <c r="B2770" s="120"/>
      <c r="C2770" s="120"/>
    </row>
    <row r="2771" spans="2:3" x14ac:dyDescent="0.35">
      <c r="B2771" s="120"/>
      <c r="C2771" s="120"/>
    </row>
    <row r="2772" spans="2:3" x14ac:dyDescent="0.35">
      <c r="B2772" s="120"/>
      <c r="C2772" s="120"/>
    </row>
    <row r="2773" spans="2:3" x14ac:dyDescent="0.35">
      <c r="B2773" s="120"/>
      <c r="C2773" s="120"/>
    </row>
    <row r="2774" spans="2:3" x14ac:dyDescent="0.35">
      <c r="B2774" s="120"/>
      <c r="C2774" s="120"/>
    </row>
    <row r="2775" spans="2:3" x14ac:dyDescent="0.35">
      <c r="B2775" s="120"/>
      <c r="C2775" s="120"/>
    </row>
    <row r="2776" spans="2:3" x14ac:dyDescent="0.35">
      <c r="B2776" s="120"/>
      <c r="C2776" s="120"/>
    </row>
    <row r="2777" spans="2:3" x14ac:dyDescent="0.35">
      <c r="B2777" s="120"/>
      <c r="C2777" s="120"/>
    </row>
    <row r="2778" spans="2:3" x14ac:dyDescent="0.35">
      <c r="B2778" s="120"/>
      <c r="C2778" s="120"/>
    </row>
    <row r="2779" spans="2:3" x14ac:dyDescent="0.35">
      <c r="B2779" s="120"/>
      <c r="C2779" s="120"/>
    </row>
    <row r="2780" spans="2:3" x14ac:dyDescent="0.35">
      <c r="B2780" s="120"/>
      <c r="C2780" s="120"/>
    </row>
    <row r="2781" spans="2:3" x14ac:dyDescent="0.35">
      <c r="B2781" s="120"/>
      <c r="C2781" s="120"/>
    </row>
    <row r="2782" spans="2:3" x14ac:dyDescent="0.35">
      <c r="B2782" s="120"/>
      <c r="C2782" s="120"/>
    </row>
    <row r="2783" spans="2:3" x14ac:dyDescent="0.35">
      <c r="B2783" s="120"/>
      <c r="C2783" s="120"/>
    </row>
    <row r="2784" spans="2:3" x14ac:dyDescent="0.35">
      <c r="B2784" s="120"/>
      <c r="C2784" s="120"/>
    </row>
    <row r="2785" spans="2:3" x14ac:dyDescent="0.35">
      <c r="B2785" s="120"/>
      <c r="C2785" s="120"/>
    </row>
    <row r="2786" spans="2:3" x14ac:dyDescent="0.35">
      <c r="B2786" s="120"/>
      <c r="C2786" s="120"/>
    </row>
    <row r="2787" spans="2:3" x14ac:dyDescent="0.35">
      <c r="B2787" s="120"/>
      <c r="C2787" s="120"/>
    </row>
    <row r="2788" spans="2:3" x14ac:dyDescent="0.35">
      <c r="B2788" s="120"/>
      <c r="C2788" s="120"/>
    </row>
    <row r="2789" spans="2:3" x14ac:dyDescent="0.35">
      <c r="B2789" s="120"/>
      <c r="C2789" s="120"/>
    </row>
    <row r="2790" spans="2:3" x14ac:dyDescent="0.35">
      <c r="B2790" s="120"/>
      <c r="C2790" s="120"/>
    </row>
    <row r="2791" spans="2:3" x14ac:dyDescent="0.35">
      <c r="B2791" s="120"/>
      <c r="C2791" s="120"/>
    </row>
    <row r="2792" spans="2:3" x14ac:dyDescent="0.35">
      <c r="B2792" s="120"/>
      <c r="C2792" s="120"/>
    </row>
    <row r="2793" spans="2:3" x14ac:dyDescent="0.35">
      <c r="B2793" s="120"/>
      <c r="C2793" s="120"/>
    </row>
    <row r="2794" spans="2:3" x14ac:dyDescent="0.35">
      <c r="B2794" s="120"/>
      <c r="C2794" s="120"/>
    </row>
    <row r="2795" spans="2:3" x14ac:dyDescent="0.35">
      <c r="B2795" s="120"/>
      <c r="C2795" s="120"/>
    </row>
    <row r="2796" spans="2:3" x14ac:dyDescent="0.35">
      <c r="B2796" s="120"/>
      <c r="C2796" s="120"/>
    </row>
    <row r="2797" spans="2:3" x14ac:dyDescent="0.35">
      <c r="B2797" s="120"/>
      <c r="C2797" s="120"/>
    </row>
    <row r="2798" spans="2:3" x14ac:dyDescent="0.35">
      <c r="B2798" s="120"/>
      <c r="C2798" s="120"/>
    </row>
    <row r="2799" spans="2:3" x14ac:dyDescent="0.35">
      <c r="B2799" s="120"/>
      <c r="C2799" s="120"/>
    </row>
    <row r="2800" spans="2:3" x14ac:dyDescent="0.35">
      <c r="B2800" s="120"/>
      <c r="C2800" s="120"/>
    </row>
    <row r="2801" spans="2:3" x14ac:dyDescent="0.35">
      <c r="B2801" s="120"/>
      <c r="C2801" s="120"/>
    </row>
    <row r="2802" spans="2:3" x14ac:dyDescent="0.35">
      <c r="B2802" s="120"/>
      <c r="C2802" s="120"/>
    </row>
    <row r="2803" spans="2:3" x14ac:dyDescent="0.35">
      <c r="B2803" s="120"/>
      <c r="C2803" s="120"/>
    </row>
    <row r="2804" spans="2:3" x14ac:dyDescent="0.35">
      <c r="B2804" s="120"/>
      <c r="C2804" s="120"/>
    </row>
    <row r="2805" spans="2:3" x14ac:dyDescent="0.35">
      <c r="B2805" s="120"/>
      <c r="C2805" s="120"/>
    </row>
    <row r="2806" spans="2:3" x14ac:dyDescent="0.35">
      <c r="B2806" s="120"/>
      <c r="C2806" s="120"/>
    </row>
    <row r="2807" spans="2:3" x14ac:dyDescent="0.35">
      <c r="B2807" s="120"/>
      <c r="C2807" s="120"/>
    </row>
    <row r="2808" spans="2:3" x14ac:dyDescent="0.35">
      <c r="B2808" s="120"/>
      <c r="C2808" s="120"/>
    </row>
    <row r="2809" spans="2:3" x14ac:dyDescent="0.35">
      <c r="B2809" s="120"/>
      <c r="C2809" s="120"/>
    </row>
    <row r="2810" spans="2:3" x14ac:dyDescent="0.35">
      <c r="B2810" s="120"/>
      <c r="C2810" s="120"/>
    </row>
    <row r="2811" spans="2:3" x14ac:dyDescent="0.35">
      <c r="B2811" s="120"/>
      <c r="C2811" s="120"/>
    </row>
    <row r="2812" spans="2:3" x14ac:dyDescent="0.35">
      <c r="B2812" s="120"/>
      <c r="C2812" s="120"/>
    </row>
    <row r="2813" spans="2:3" x14ac:dyDescent="0.35">
      <c r="B2813" s="120"/>
      <c r="C2813" s="120"/>
    </row>
    <row r="2814" spans="2:3" x14ac:dyDescent="0.35">
      <c r="B2814" s="120"/>
      <c r="C2814" s="120"/>
    </row>
    <row r="2815" spans="2:3" x14ac:dyDescent="0.35">
      <c r="B2815" s="120"/>
      <c r="C2815" s="120"/>
    </row>
    <row r="2816" spans="2:3" x14ac:dyDescent="0.35">
      <c r="B2816" s="120"/>
      <c r="C2816" s="120"/>
    </row>
    <row r="2817" spans="2:3" x14ac:dyDescent="0.35">
      <c r="B2817" s="120"/>
      <c r="C2817" s="120"/>
    </row>
    <row r="2818" spans="2:3" x14ac:dyDescent="0.35">
      <c r="B2818" s="120"/>
      <c r="C2818" s="120"/>
    </row>
    <row r="2819" spans="2:3" x14ac:dyDescent="0.35">
      <c r="B2819" s="120"/>
      <c r="C2819" s="120"/>
    </row>
    <row r="2820" spans="2:3" x14ac:dyDescent="0.35">
      <c r="B2820" s="120"/>
      <c r="C2820" s="120"/>
    </row>
    <row r="2821" spans="2:3" x14ac:dyDescent="0.35">
      <c r="B2821" s="120"/>
      <c r="C2821" s="120"/>
    </row>
    <row r="2822" spans="2:3" x14ac:dyDescent="0.35">
      <c r="B2822" s="120"/>
      <c r="C2822" s="120"/>
    </row>
    <row r="2823" spans="2:3" x14ac:dyDescent="0.35">
      <c r="B2823" s="120"/>
      <c r="C2823" s="120"/>
    </row>
    <row r="2824" spans="2:3" x14ac:dyDescent="0.35">
      <c r="B2824" s="120"/>
      <c r="C2824" s="120"/>
    </row>
    <row r="2825" spans="2:3" x14ac:dyDescent="0.35">
      <c r="B2825" s="120"/>
      <c r="C2825" s="120"/>
    </row>
    <row r="2826" spans="2:3" x14ac:dyDescent="0.35">
      <c r="B2826" s="120"/>
      <c r="C2826" s="120"/>
    </row>
    <row r="2827" spans="2:3" x14ac:dyDescent="0.35">
      <c r="B2827" s="120"/>
      <c r="C2827" s="120"/>
    </row>
    <row r="2828" spans="2:3" x14ac:dyDescent="0.35">
      <c r="B2828" s="120"/>
      <c r="C2828" s="120"/>
    </row>
    <row r="2829" spans="2:3" x14ac:dyDescent="0.35">
      <c r="B2829" s="120"/>
      <c r="C2829" s="120"/>
    </row>
    <row r="2830" spans="2:3" x14ac:dyDescent="0.35">
      <c r="B2830" s="120"/>
      <c r="C2830" s="120"/>
    </row>
    <row r="2831" spans="2:3" x14ac:dyDescent="0.35">
      <c r="B2831" s="120"/>
      <c r="C2831" s="120"/>
    </row>
    <row r="2832" spans="2:3" x14ac:dyDescent="0.35">
      <c r="B2832" s="120"/>
      <c r="C2832" s="120"/>
    </row>
    <row r="2833" spans="2:3" x14ac:dyDescent="0.35">
      <c r="B2833" s="120"/>
      <c r="C2833" s="120"/>
    </row>
    <row r="2834" spans="2:3" x14ac:dyDescent="0.35">
      <c r="B2834" s="120"/>
      <c r="C2834" s="120"/>
    </row>
    <row r="2835" spans="2:3" x14ac:dyDescent="0.35">
      <c r="B2835" s="120"/>
      <c r="C2835" s="120"/>
    </row>
    <row r="2836" spans="2:3" x14ac:dyDescent="0.35">
      <c r="B2836" s="120"/>
      <c r="C2836" s="120"/>
    </row>
    <row r="2837" spans="2:3" x14ac:dyDescent="0.35">
      <c r="B2837" s="120"/>
      <c r="C2837" s="120"/>
    </row>
    <row r="2838" spans="2:3" x14ac:dyDescent="0.35">
      <c r="B2838" s="120"/>
      <c r="C2838" s="120"/>
    </row>
    <row r="2839" spans="2:3" x14ac:dyDescent="0.35">
      <c r="B2839" s="120"/>
      <c r="C2839" s="120"/>
    </row>
    <row r="2840" spans="2:3" x14ac:dyDescent="0.35">
      <c r="B2840" s="120"/>
      <c r="C2840" s="120"/>
    </row>
    <row r="2841" spans="2:3" x14ac:dyDescent="0.35">
      <c r="B2841" s="120"/>
      <c r="C2841" s="120"/>
    </row>
    <row r="2842" spans="2:3" x14ac:dyDescent="0.35">
      <c r="B2842" s="120"/>
      <c r="C2842" s="120"/>
    </row>
    <row r="2843" spans="2:3" x14ac:dyDescent="0.35">
      <c r="B2843" s="120"/>
      <c r="C2843" s="120"/>
    </row>
    <row r="2844" spans="2:3" x14ac:dyDescent="0.35">
      <c r="B2844" s="120"/>
      <c r="C2844" s="120"/>
    </row>
    <row r="2845" spans="2:3" x14ac:dyDescent="0.35">
      <c r="B2845" s="120"/>
      <c r="C2845" s="120"/>
    </row>
    <row r="2846" spans="2:3" x14ac:dyDescent="0.35">
      <c r="B2846" s="120"/>
      <c r="C2846" s="120"/>
    </row>
    <row r="2847" spans="2:3" x14ac:dyDescent="0.35">
      <c r="B2847" s="120"/>
      <c r="C2847" s="120"/>
    </row>
    <row r="2848" spans="2:3" x14ac:dyDescent="0.35">
      <c r="B2848" s="120"/>
      <c r="C2848" s="120"/>
    </row>
    <row r="2849" spans="2:3" x14ac:dyDescent="0.35">
      <c r="B2849" s="120"/>
      <c r="C2849" s="120"/>
    </row>
    <row r="2850" spans="2:3" x14ac:dyDescent="0.35">
      <c r="B2850" s="120"/>
      <c r="C2850" s="120"/>
    </row>
    <row r="2851" spans="2:3" x14ac:dyDescent="0.35">
      <c r="B2851" s="120"/>
      <c r="C2851" s="120"/>
    </row>
    <row r="2852" spans="2:3" x14ac:dyDescent="0.35">
      <c r="B2852" s="120"/>
      <c r="C2852" s="120"/>
    </row>
    <row r="2853" spans="2:3" x14ac:dyDescent="0.35">
      <c r="B2853" s="120"/>
      <c r="C2853" s="120"/>
    </row>
    <row r="2854" spans="2:3" x14ac:dyDescent="0.35">
      <c r="B2854" s="120"/>
      <c r="C2854" s="120"/>
    </row>
    <row r="2855" spans="2:3" x14ac:dyDescent="0.35">
      <c r="B2855" s="120"/>
      <c r="C2855" s="120"/>
    </row>
    <row r="2856" spans="2:3" x14ac:dyDescent="0.35">
      <c r="B2856" s="120"/>
      <c r="C2856" s="120"/>
    </row>
    <row r="2857" spans="2:3" x14ac:dyDescent="0.35">
      <c r="B2857" s="120"/>
      <c r="C2857" s="120"/>
    </row>
    <row r="2858" spans="2:3" x14ac:dyDescent="0.35">
      <c r="B2858" s="120"/>
      <c r="C2858" s="120"/>
    </row>
    <row r="2859" spans="2:3" x14ac:dyDescent="0.35">
      <c r="B2859" s="120"/>
      <c r="C2859" s="120"/>
    </row>
    <row r="2860" spans="2:3" x14ac:dyDescent="0.35">
      <c r="B2860" s="120"/>
      <c r="C2860" s="120"/>
    </row>
    <row r="2861" spans="2:3" x14ac:dyDescent="0.35">
      <c r="B2861" s="120"/>
      <c r="C2861" s="120"/>
    </row>
    <row r="2862" spans="2:3" x14ac:dyDescent="0.35">
      <c r="B2862" s="120"/>
      <c r="C2862" s="120"/>
    </row>
    <row r="2863" spans="2:3" x14ac:dyDescent="0.35">
      <c r="B2863" s="120"/>
      <c r="C2863" s="120"/>
    </row>
    <row r="2864" spans="2:3" x14ac:dyDescent="0.35">
      <c r="B2864" s="120"/>
      <c r="C2864" s="120"/>
    </row>
    <row r="2865" spans="2:3" x14ac:dyDescent="0.35">
      <c r="B2865" s="120"/>
      <c r="C2865" s="120"/>
    </row>
    <row r="2866" spans="2:3" x14ac:dyDescent="0.35">
      <c r="B2866" s="120"/>
      <c r="C2866" s="120"/>
    </row>
    <row r="2867" spans="2:3" x14ac:dyDescent="0.35">
      <c r="B2867" s="120"/>
      <c r="C2867" s="120"/>
    </row>
    <row r="2868" spans="2:3" x14ac:dyDescent="0.35">
      <c r="B2868" s="120"/>
      <c r="C2868" s="120"/>
    </row>
    <row r="2869" spans="2:3" x14ac:dyDescent="0.35">
      <c r="B2869" s="120"/>
      <c r="C2869" s="120"/>
    </row>
    <row r="2870" spans="2:3" x14ac:dyDescent="0.35">
      <c r="B2870" s="120"/>
      <c r="C2870" s="120"/>
    </row>
    <row r="2871" spans="2:3" x14ac:dyDescent="0.35">
      <c r="B2871" s="120"/>
      <c r="C2871" s="120"/>
    </row>
    <row r="2872" spans="2:3" x14ac:dyDescent="0.35">
      <c r="B2872" s="120"/>
      <c r="C2872" s="120"/>
    </row>
    <row r="2873" spans="2:3" x14ac:dyDescent="0.35">
      <c r="B2873" s="120"/>
      <c r="C2873" s="120"/>
    </row>
    <row r="2874" spans="2:3" x14ac:dyDescent="0.35">
      <c r="B2874" s="120"/>
      <c r="C2874" s="120"/>
    </row>
    <row r="2875" spans="2:3" x14ac:dyDescent="0.35">
      <c r="B2875" s="120"/>
      <c r="C2875" s="120"/>
    </row>
    <row r="2876" spans="2:3" x14ac:dyDescent="0.35">
      <c r="B2876" s="120"/>
      <c r="C2876" s="120"/>
    </row>
    <row r="2877" spans="2:3" x14ac:dyDescent="0.35">
      <c r="B2877" s="120"/>
      <c r="C2877" s="120"/>
    </row>
    <row r="2878" spans="2:3" x14ac:dyDescent="0.35">
      <c r="B2878" s="120"/>
      <c r="C2878" s="120"/>
    </row>
    <row r="2879" spans="2:3" x14ac:dyDescent="0.35">
      <c r="B2879" s="120"/>
      <c r="C2879" s="120"/>
    </row>
    <row r="2880" spans="2:3" x14ac:dyDescent="0.35">
      <c r="B2880" s="120"/>
      <c r="C2880" s="120"/>
    </row>
    <row r="2881" spans="2:3" x14ac:dyDescent="0.35">
      <c r="B2881" s="120"/>
      <c r="C2881" s="120"/>
    </row>
    <row r="2882" spans="2:3" x14ac:dyDescent="0.35">
      <c r="B2882" s="120"/>
      <c r="C2882" s="120"/>
    </row>
    <row r="2883" spans="2:3" x14ac:dyDescent="0.35">
      <c r="B2883" s="120"/>
      <c r="C2883" s="120"/>
    </row>
    <row r="2884" spans="2:3" x14ac:dyDescent="0.35">
      <c r="B2884" s="120"/>
      <c r="C2884" s="120"/>
    </row>
    <row r="2885" spans="2:3" x14ac:dyDescent="0.35">
      <c r="B2885" s="120"/>
      <c r="C2885" s="120"/>
    </row>
    <row r="2886" spans="2:3" x14ac:dyDescent="0.35">
      <c r="B2886" s="120"/>
      <c r="C2886" s="120"/>
    </row>
    <row r="2887" spans="2:3" x14ac:dyDescent="0.35">
      <c r="B2887" s="120"/>
      <c r="C2887" s="120"/>
    </row>
    <row r="2888" spans="2:3" x14ac:dyDescent="0.35">
      <c r="B2888" s="120"/>
      <c r="C2888" s="120"/>
    </row>
    <row r="2889" spans="2:3" x14ac:dyDescent="0.35">
      <c r="B2889" s="120"/>
      <c r="C2889" s="120"/>
    </row>
    <row r="2890" spans="2:3" x14ac:dyDescent="0.35">
      <c r="B2890" s="120"/>
      <c r="C2890" s="120"/>
    </row>
    <row r="2891" spans="2:3" x14ac:dyDescent="0.35">
      <c r="B2891" s="120"/>
      <c r="C2891" s="120"/>
    </row>
    <row r="2892" spans="2:3" x14ac:dyDescent="0.35">
      <c r="B2892" s="120"/>
      <c r="C2892" s="120"/>
    </row>
    <row r="2893" spans="2:3" x14ac:dyDescent="0.35">
      <c r="B2893" s="120"/>
      <c r="C2893" s="120"/>
    </row>
    <row r="2894" spans="2:3" x14ac:dyDescent="0.35">
      <c r="B2894" s="120"/>
      <c r="C2894" s="120"/>
    </row>
    <row r="2895" spans="2:3" x14ac:dyDescent="0.35">
      <c r="B2895" s="120"/>
      <c r="C2895" s="120"/>
    </row>
    <row r="2896" spans="2:3" x14ac:dyDescent="0.35">
      <c r="B2896" s="120"/>
      <c r="C2896" s="120"/>
    </row>
    <row r="2897" spans="2:3" x14ac:dyDescent="0.35">
      <c r="B2897" s="120"/>
      <c r="C2897" s="120"/>
    </row>
    <row r="2898" spans="2:3" x14ac:dyDescent="0.35">
      <c r="B2898" s="120"/>
      <c r="C2898" s="120"/>
    </row>
    <row r="2899" spans="2:3" x14ac:dyDescent="0.35">
      <c r="B2899" s="120"/>
      <c r="C2899" s="120"/>
    </row>
    <row r="2900" spans="2:3" x14ac:dyDescent="0.35">
      <c r="B2900" s="120"/>
      <c r="C2900" s="120"/>
    </row>
    <row r="2901" spans="2:3" x14ac:dyDescent="0.35">
      <c r="B2901" s="120"/>
      <c r="C2901" s="120"/>
    </row>
    <row r="2902" spans="2:3" x14ac:dyDescent="0.35">
      <c r="B2902" s="120"/>
      <c r="C2902" s="120"/>
    </row>
    <row r="2903" spans="2:3" x14ac:dyDescent="0.35">
      <c r="B2903" s="120"/>
      <c r="C2903" s="120"/>
    </row>
    <row r="2904" spans="2:3" x14ac:dyDescent="0.35">
      <c r="B2904" s="120"/>
      <c r="C2904" s="120"/>
    </row>
    <row r="2905" spans="2:3" x14ac:dyDescent="0.35">
      <c r="B2905" s="120"/>
      <c r="C2905" s="120"/>
    </row>
    <row r="2906" spans="2:3" x14ac:dyDescent="0.35">
      <c r="B2906" s="120"/>
      <c r="C2906" s="120"/>
    </row>
    <row r="2907" spans="2:3" x14ac:dyDescent="0.35">
      <c r="B2907" s="120"/>
      <c r="C2907" s="120"/>
    </row>
    <row r="2908" spans="2:3" x14ac:dyDescent="0.35">
      <c r="B2908" s="120"/>
      <c r="C2908" s="120"/>
    </row>
    <row r="2909" spans="2:3" x14ac:dyDescent="0.35">
      <c r="B2909" s="120"/>
      <c r="C2909" s="120"/>
    </row>
    <row r="2910" spans="2:3" x14ac:dyDescent="0.35">
      <c r="B2910" s="120"/>
      <c r="C2910" s="120"/>
    </row>
    <row r="2911" spans="2:3" x14ac:dyDescent="0.35">
      <c r="B2911" s="120"/>
      <c r="C2911" s="120"/>
    </row>
    <row r="2912" spans="2:3" x14ac:dyDescent="0.35">
      <c r="B2912" s="120"/>
      <c r="C2912" s="120"/>
    </row>
    <row r="2913" spans="2:3" x14ac:dyDescent="0.35">
      <c r="B2913" s="120"/>
      <c r="C2913" s="120"/>
    </row>
    <row r="2914" spans="2:3" x14ac:dyDescent="0.35">
      <c r="B2914" s="120"/>
      <c r="C2914" s="120"/>
    </row>
    <row r="2915" spans="2:3" x14ac:dyDescent="0.35">
      <c r="B2915" s="120"/>
      <c r="C2915" s="120"/>
    </row>
    <row r="2916" spans="2:3" x14ac:dyDescent="0.35">
      <c r="B2916" s="120"/>
      <c r="C2916" s="120"/>
    </row>
    <row r="2917" spans="2:3" x14ac:dyDescent="0.35">
      <c r="B2917" s="120"/>
      <c r="C2917" s="120"/>
    </row>
    <row r="2918" spans="2:3" x14ac:dyDescent="0.35">
      <c r="B2918" s="120"/>
      <c r="C2918" s="120"/>
    </row>
    <row r="2919" spans="2:3" x14ac:dyDescent="0.35">
      <c r="B2919" s="120"/>
      <c r="C2919" s="120"/>
    </row>
    <row r="2920" spans="2:3" x14ac:dyDescent="0.35">
      <c r="B2920" s="120"/>
      <c r="C2920" s="120"/>
    </row>
    <row r="2921" spans="2:3" x14ac:dyDescent="0.35">
      <c r="B2921" s="120"/>
      <c r="C2921" s="120"/>
    </row>
    <row r="2922" spans="2:3" x14ac:dyDescent="0.35">
      <c r="B2922" s="120"/>
      <c r="C2922" s="120"/>
    </row>
    <row r="2923" spans="2:3" x14ac:dyDescent="0.35">
      <c r="B2923" s="120"/>
      <c r="C2923" s="120"/>
    </row>
    <row r="2924" spans="2:3" x14ac:dyDescent="0.35">
      <c r="B2924" s="120"/>
      <c r="C2924" s="120"/>
    </row>
    <row r="2925" spans="2:3" x14ac:dyDescent="0.35">
      <c r="B2925" s="120"/>
      <c r="C2925" s="120"/>
    </row>
    <row r="2926" spans="2:3" x14ac:dyDescent="0.35">
      <c r="B2926" s="120"/>
      <c r="C2926" s="120"/>
    </row>
    <row r="2927" spans="2:3" x14ac:dyDescent="0.35">
      <c r="B2927" s="120"/>
      <c r="C2927" s="120"/>
    </row>
    <row r="2928" spans="2:3" x14ac:dyDescent="0.35">
      <c r="B2928" s="120"/>
      <c r="C2928" s="120"/>
    </row>
    <row r="2929" spans="2:3" x14ac:dyDescent="0.35">
      <c r="B2929" s="120"/>
      <c r="C2929" s="120"/>
    </row>
    <row r="2930" spans="2:3" x14ac:dyDescent="0.35">
      <c r="B2930" s="120"/>
      <c r="C2930" s="120"/>
    </row>
    <row r="2931" spans="2:3" x14ac:dyDescent="0.35">
      <c r="B2931" s="120"/>
      <c r="C2931" s="120"/>
    </row>
    <row r="2932" spans="2:3" x14ac:dyDescent="0.35">
      <c r="B2932" s="120"/>
      <c r="C2932" s="120"/>
    </row>
    <row r="2933" spans="2:3" x14ac:dyDescent="0.35">
      <c r="B2933" s="120"/>
      <c r="C2933" s="120"/>
    </row>
    <row r="2934" spans="2:3" x14ac:dyDescent="0.35">
      <c r="B2934" s="120"/>
      <c r="C2934" s="120"/>
    </row>
    <row r="2935" spans="2:3" x14ac:dyDescent="0.35">
      <c r="B2935" s="120"/>
      <c r="C2935" s="120"/>
    </row>
    <row r="2936" spans="2:3" x14ac:dyDescent="0.35">
      <c r="B2936" s="120"/>
      <c r="C2936" s="120"/>
    </row>
    <row r="2937" spans="2:3" x14ac:dyDescent="0.35">
      <c r="B2937" s="120"/>
      <c r="C2937" s="120"/>
    </row>
    <row r="2938" spans="2:3" x14ac:dyDescent="0.35">
      <c r="B2938" s="120"/>
      <c r="C2938" s="120"/>
    </row>
    <row r="2939" spans="2:3" x14ac:dyDescent="0.35">
      <c r="B2939" s="120"/>
      <c r="C2939" s="120"/>
    </row>
    <row r="2940" spans="2:3" x14ac:dyDescent="0.35">
      <c r="B2940" s="120"/>
      <c r="C2940" s="120"/>
    </row>
    <row r="2941" spans="2:3" x14ac:dyDescent="0.35">
      <c r="B2941" s="120"/>
      <c r="C2941" s="120"/>
    </row>
    <row r="2942" spans="2:3" x14ac:dyDescent="0.35">
      <c r="B2942" s="120"/>
      <c r="C2942" s="120"/>
    </row>
    <row r="2943" spans="2:3" x14ac:dyDescent="0.35">
      <c r="B2943" s="120"/>
      <c r="C2943" s="120"/>
    </row>
    <row r="2944" spans="2:3" x14ac:dyDescent="0.35">
      <c r="B2944" s="120"/>
      <c r="C2944" s="120"/>
    </row>
    <row r="2945" spans="2:3" x14ac:dyDescent="0.35">
      <c r="B2945" s="120"/>
      <c r="C2945" s="120"/>
    </row>
    <row r="2946" spans="2:3" x14ac:dyDescent="0.35">
      <c r="B2946" s="120"/>
      <c r="C2946" s="120"/>
    </row>
    <row r="2947" spans="2:3" x14ac:dyDescent="0.35">
      <c r="B2947" s="120"/>
      <c r="C2947" s="120"/>
    </row>
    <row r="2948" spans="2:3" x14ac:dyDescent="0.35">
      <c r="B2948" s="120"/>
      <c r="C2948" s="120"/>
    </row>
    <row r="2949" spans="2:3" x14ac:dyDescent="0.35">
      <c r="B2949" s="120"/>
      <c r="C2949" s="120"/>
    </row>
    <row r="2950" spans="2:3" x14ac:dyDescent="0.35">
      <c r="B2950" s="120"/>
      <c r="C2950" s="120"/>
    </row>
    <row r="2951" spans="2:3" x14ac:dyDescent="0.35">
      <c r="B2951" s="120"/>
      <c r="C2951" s="120"/>
    </row>
    <row r="2952" spans="2:3" x14ac:dyDescent="0.35">
      <c r="B2952" s="120"/>
      <c r="C2952" s="120"/>
    </row>
    <row r="2953" spans="2:3" x14ac:dyDescent="0.35">
      <c r="B2953" s="120"/>
      <c r="C2953" s="120"/>
    </row>
    <row r="2954" spans="2:3" x14ac:dyDescent="0.35">
      <c r="B2954" s="120"/>
      <c r="C2954" s="120"/>
    </row>
    <row r="2955" spans="2:3" x14ac:dyDescent="0.35">
      <c r="B2955" s="120"/>
      <c r="C2955" s="120"/>
    </row>
    <row r="2956" spans="2:3" x14ac:dyDescent="0.35">
      <c r="B2956" s="120"/>
      <c r="C2956" s="120"/>
    </row>
    <row r="2957" spans="2:3" x14ac:dyDescent="0.35">
      <c r="B2957" s="120"/>
      <c r="C2957" s="120"/>
    </row>
    <row r="2958" spans="2:3" x14ac:dyDescent="0.35">
      <c r="B2958" s="120"/>
      <c r="C2958" s="120"/>
    </row>
    <row r="2959" spans="2:3" x14ac:dyDescent="0.35">
      <c r="B2959" s="120"/>
      <c r="C2959" s="120"/>
    </row>
    <row r="2960" spans="2:3" x14ac:dyDescent="0.35">
      <c r="B2960" s="120"/>
      <c r="C2960" s="120"/>
    </row>
    <row r="2961" spans="2:3" x14ac:dyDescent="0.35">
      <c r="B2961" s="120"/>
      <c r="C2961" s="120"/>
    </row>
    <row r="2962" spans="2:3" x14ac:dyDescent="0.35">
      <c r="B2962" s="120"/>
      <c r="C2962" s="120"/>
    </row>
    <row r="2963" spans="2:3" x14ac:dyDescent="0.35">
      <c r="B2963" s="120"/>
      <c r="C2963" s="120"/>
    </row>
    <row r="2964" spans="2:3" x14ac:dyDescent="0.35">
      <c r="B2964" s="120"/>
      <c r="C2964" s="120"/>
    </row>
    <row r="2965" spans="2:3" x14ac:dyDescent="0.35">
      <c r="B2965" s="120"/>
      <c r="C2965" s="120"/>
    </row>
    <row r="2966" spans="2:3" x14ac:dyDescent="0.35">
      <c r="B2966" s="120"/>
      <c r="C2966" s="120"/>
    </row>
    <row r="2967" spans="2:3" x14ac:dyDescent="0.35">
      <c r="B2967" s="120"/>
      <c r="C2967" s="120"/>
    </row>
    <row r="2968" spans="2:3" x14ac:dyDescent="0.35">
      <c r="B2968" s="120"/>
      <c r="C2968" s="120"/>
    </row>
    <row r="2969" spans="2:3" x14ac:dyDescent="0.35">
      <c r="B2969" s="120"/>
      <c r="C2969" s="120"/>
    </row>
    <row r="2970" spans="2:3" x14ac:dyDescent="0.35">
      <c r="B2970" s="120"/>
      <c r="C2970" s="120"/>
    </row>
    <row r="2971" spans="2:3" x14ac:dyDescent="0.35">
      <c r="B2971" s="120"/>
      <c r="C2971" s="120"/>
    </row>
    <row r="2972" spans="2:3" x14ac:dyDescent="0.35">
      <c r="B2972" s="120"/>
      <c r="C2972" s="120"/>
    </row>
    <row r="2973" spans="2:3" x14ac:dyDescent="0.35">
      <c r="B2973" s="120"/>
      <c r="C2973" s="120"/>
    </row>
    <row r="2974" spans="2:3" x14ac:dyDescent="0.35">
      <c r="B2974" s="120"/>
      <c r="C2974" s="120"/>
    </row>
    <row r="2975" spans="2:3" x14ac:dyDescent="0.35">
      <c r="B2975" s="120"/>
      <c r="C2975" s="120"/>
    </row>
    <row r="2976" spans="2:3" x14ac:dyDescent="0.35">
      <c r="B2976" s="120"/>
      <c r="C2976" s="120"/>
    </row>
    <row r="2977" spans="2:3" x14ac:dyDescent="0.35">
      <c r="B2977" s="120"/>
      <c r="C2977" s="120"/>
    </row>
    <row r="2978" spans="2:3" x14ac:dyDescent="0.35">
      <c r="B2978" s="120"/>
      <c r="C2978" s="120"/>
    </row>
    <row r="2979" spans="2:3" x14ac:dyDescent="0.35">
      <c r="B2979" s="120"/>
      <c r="C2979" s="120"/>
    </row>
    <row r="2980" spans="2:3" x14ac:dyDescent="0.35">
      <c r="B2980" s="120"/>
      <c r="C2980" s="120"/>
    </row>
    <row r="2981" spans="2:3" x14ac:dyDescent="0.35">
      <c r="B2981" s="120"/>
      <c r="C2981" s="120"/>
    </row>
    <row r="2982" spans="2:3" x14ac:dyDescent="0.35">
      <c r="B2982" s="120"/>
      <c r="C2982" s="120"/>
    </row>
    <row r="2983" spans="2:3" x14ac:dyDescent="0.35">
      <c r="B2983" s="120"/>
      <c r="C2983" s="120"/>
    </row>
    <row r="2984" spans="2:3" x14ac:dyDescent="0.35">
      <c r="B2984" s="120"/>
      <c r="C2984" s="120"/>
    </row>
    <row r="2985" spans="2:3" x14ac:dyDescent="0.35">
      <c r="B2985" s="120"/>
      <c r="C2985" s="120"/>
    </row>
    <row r="2986" spans="2:3" x14ac:dyDescent="0.35">
      <c r="B2986" s="120"/>
      <c r="C2986" s="120"/>
    </row>
    <row r="2987" spans="2:3" x14ac:dyDescent="0.35">
      <c r="B2987" s="120"/>
      <c r="C2987" s="120"/>
    </row>
    <row r="2988" spans="2:3" x14ac:dyDescent="0.35">
      <c r="B2988" s="120"/>
      <c r="C2988" s="120"/>
    </row>
    <row r="2989" spans="2:3" x14ac:dyDescent="0.35">
      <c r="B2989" s="120"/>
      <c r="C2989" s="120"/>
    </row>
    <row r="2990" spans="2:3" x14ac:dyDescent="0.35">
      <c r="B2990" s="120"/>
      <c r="C2990" s="120"/>
    </row>
    <row r="2991" spans="2:3" x14ac:dyDescent="0.35">
      <c r="B2991" s="120"/>
      <c r="C2991" s="120"/>
    </row>
    <row r="2992" spans="2:3" x14ac:dyDescent="0.35">
      <c r="B2992" s="120"/>
      <c r="C2992" s="120"/>
    </row>
    <row r="2993" spans="2:3" x14ac:dyDescent="0.35">
      <c r="B2993" s="120"/>
      <c r="C2993" s="120"/>
    </row>
    <row r="2994" spans="2:3" x14ac:dyDescent="0.35">
      <c r="B2994" s="120"/>
      <c r="C2994" s="120"/>
    </row>
    <row r="2995" spans="2:3" x14ac:dyDescent="0.35">
      <c r="B2995" s="120"/>
      <c r="C2995" s="120"/>
    </row>
    <row r="2996" spans="2:3" x14ac:dyDescent="0.35">
      <c r="B2996" s="120"/>
      <c r="C2996" s="120"/>
    </row>
    <row r="2997" spans="2:3" x14ac:dyDescent="0.35">
      <c r="B2997" s="120"/>
      <c r="C2997" s="120"/>
    </row>
    <row r="2998" spans="2:3" x14ac:dyDescent="0.35">
      <c r="B2998" s="120"/>
      <c r="C2998" s="120"/>
    </row>
    <row r="2999" spans="2:3" x14ac:dyDescent="0.35">
      <c r="B2999" s="120"/>
      <c r="C2999" s="120"/>
    </row>
    <row r="3000" spans="2:3" x14ac:dyDescent="0.35">
      <c r="B3000" s="120"/>
      <c r="C3000" s="120"/>
    </row>
    <row r="3001" spans="2:3" x14ac:dyDescent="0.35">
      <c r="B3001" s="120"/>
      <c r="C3001" s="120"/>
    </row>
    <row r="3002" spans="2:3" x14ac:dyDescent="0.35">
      <c r="B3002" s="120"/>
      <c r="C3002" s="120"/>
    </row>
    <row r="3003" spans="2:3" x14ac:dyDescent="0.35">
      <c r="B3003" s="120"/>
      <c r="C3003" s="120"/>
    </row>
    <row r="3004" spans="2:3" x14ac:dyDescent="0.35">
      <c r="B3004" s="120"/>
      <c r="C3004" s="120"/>
    </row>
    <row r="3005" spans="2:3" x14ac:dyDescent="0.35">
      <c r="B3005" s="120"/>
      <c r="C3005" s="120"/>
    </row>
    <row r="3006" spans="2:3" x14ac:dyDescent="0.35">
      <c r="B3006" s="120"/>
      <c r="C3006" s="120"/>
    </row>
    <row r="3007" spans="2:3" x14ac:dyDescent="0.35">
      <c r="B3007" s="120"/>
      <c r="C3007" s="120"/>
    </row>
    <row r="3008" spans="2:3" x14ac:dyDescent="0.35">
      <c r="B3008" s="120"/>
      <c r="C3008" s="120"/>
    </row>
    <row r="3009" spans="2:3" x14ac:dyDescent="0.35">
      <c r="B3009" s="120"/>
      <c r="C3009" s="120"/>
    </row>
    <row r="3010" spans="2:3" x14ac:dyDescent="0.35">
      <c r="B3010" s="120"/>
      <c r="C3010" s="120"/>
    </row>
    <row r="3011" spans="2:3" x14ac:dyDescent="0.35">
      <c r="B3011" s="120"/>
      <c r="C3011" s="120"/>
    </row>
    <row r="3012" spans="2:3" x14ac:dyDescent="0.35">
      <c r="B3012" s="120"/>
      <c r="C3012" s="120"/>
    </row>
    <row r="3013" spans="2:3" x14ac:dyDescent="0.35">
      <c r="B3013" s="120"/>
      <c r="C3013" s="120"/>
    </row>
    <row r="3014" spans="2:3" x14ac:dyDescent="0.35">
      <c r="B3014" s="120"/>
      <c r="C3014" s="120"/>
    </row>
    <row r="3015" spans="2:3" x14ac:dyDescent="0.35">
      <c r="B3015" s="120"/>
      <c r="C3015" s="120"/>
    </row>
    <row r="3016" spans="2:3" x14ac:dyDescent="0.35">
      <c r="B3016" s="120"/>
      <c r="C3016" s="120"/>
    </row>
    <row r="3017" spans="2:3" x14ac:dyDescent="0.35">
      <c r="B3017" s="120"/>
      <c r="C3017" s="120"/>
    </row>
    <row r="3018" spans="2:3" x14ac:dyDescent="0.35">
      <c r="B3018" s="120"/>
      <c r="C3018" s="120"/>
    </row>
    <row r="3019" spans="2:3" x14ac:dyDescent="0.35">
      <c r="B3019" s="120"/>
      <c r="C3019" s="120"/>
    </row>
    <row r="3020" spans="2:3" x14ac:dyDescent="0.35">
      <c r="B3020" s="120"/>
      <c r="C3020" s="120"/>
    </row>
    <row r="3021" spans="2:3" x14ac:dyDescent="0.35">
      <c r="B3021" s="120"/>
      <c r="C3021" s="120"/>
    </row>
    <row r="3022" spans="2:3" x14ac:dyDescent="0.35">
      <c r="B3022" s="120"/>
      <c r="C3022" s="120"/>
    </row>
    <row r="3023" spans="2:3" x14ac:dyDescent="0.35">
      <c r="B3023" s="120"/>
      <c r="C3023" s="120"/>
    </row>
    <row r="3024" spans="2:3" x14ac:dyDescent="0.35">
      <c r="B3024" s="120"/>
      <c r="C3024" s="120"/>
    </row>
    <row r="3025" spans="2:3" x14ac:dyDescent="0.35">
      <c r="B3025" s="120"/>
      <c r="C3025" s="120"/>
    </row>
    <row r="3026" spans="2:3" x14ac:dyDescent="0.35">
      <c r="B3026" s="120"/>
      <c r="C3026" s="120"/>
    </row>
    <row r="3027" spans="2:3" x14ac:dyDescent="0.35">
      <c r="B3027" s="120"/>
      <c r="C3027" s="120"/>
    </row>
    <row r="3028" spans="2:3" x14ac:dyDescent="0.35">
      <c r="B3028" s="120"/>
      <c r="C3028" s="120"/>
    </row>
    <row r="3029" spans="2:3" x14ac:dyDescent="0.35">
      <c r="B3029" s="120"/>
      <c r="C3029" s="120"/>
    </row>
    <row r="3030" spans="2:3" x14ac:dyDescent="0.35">
      <c r="B3030" s="120"/>
      <c r="C3030" s="120"/>
    </row>
    <row r="3031" spans="2:3" x14ac:dyDescent="0.35">
      <c r="B3031" s="120"/>
      <c r="C3031" s="120"/>
    </row>
    <row r="3032" spans="2:3" x14ac:dyDescent="0.35">
      <c r="B3032" s="120"/>
      <c r="C3032" s="120"/>
    </row>
    <row r="3033" spans="2:3" x14ac:dyDescent="0.35">
      <c r="B3033" s="120"/>
      <c r="C3033" s="120"/>
    </row>
    <row r="3034" spans="2:3" x14ac:dyDescent="0.35">
      <c r="B3034" s="120"/>
      <c r="C3034" s="120"/>
    </row>
    <row r="3035" spans="2:3" x14ac:dyDescent="0.35">
      <c r="B3035" s="120"/>
      <c r="C3035" s="120"/>
    </row>
    <row r="3036" spans="2:3" x14ac:dyDescent="0.35">
      <c r="B3036" s="120"/>
      <c r="C3036" s="120"/>
    </row>
    <row r="3037" spans="2:3" x14ac:dyDescent="0.35">
      <c r="B3037" s="120"/>
      <c r="C3037" s="120"/>
    </row>
    <row r="3038" spans="2:3" x14ac:dyDescent="0.35">
      <c r="B3038" s="120"/>
      <c r="C3038" s="120"/>
    </row>
    <row r="3039" spans="2:3" x14ac:dyDescent="0.35">
      <c r="B3039" s="120"/>
      <c r="C3039" s="120"/>
    </row>
    <row r="3040" spans="2:3" x14ac:dyDescent="0.35">
      <c r="B3040" s="120"/>
      <c r="C3040" s="120"/>
    </row>
    <row r="3041" spans="2:3" x14ac:dyDescent="0.35">
      <c r="B3041" s="120"/>
      <c r="C3041" s="120"/>
    </row>
    <row r="3042" spans="2:3" x14ac:dyDescent="0.35">
      <c r="B3042" s="120"/>
      <c r="C3042" s="120"/>
    </row>
    <row r="3043" spans="2:3" x14ac:dyDescent="0.35">
      <c r="B3043" s="120"/>
      <c r="C3043" s="120"/>
    </row>
    <row r="3044" spans="2:3" x14ac:dyDescent="0.35">
      <c r="B3044" s="120"/>
      <c r="C3044" s="120"/>
    </row>
    <row r="3045" spans="2:3" x14ac:dyDescent="0.35">
      <c r="B3045" s="120"/>
      <c r="C3045" s="120"/>
    </row>
    <row r="3046" spans="2:3" x14ac:dyDescent="0.35">
      <c r="B3046" s="120"/>
      <c r="C3046" s="120"/>
    </row>
    <row r="3047" spans="2:3" x14ac:dyDescent="0.35">
      <c r="B3047" s="120"/>
      <c r="C3047" s="120"/>
    </row>
    <row r="3048" spans="2:3" x14ac:dyDescent="0.35">
      <c r="B3048" s="120"/>
      <c r="C3048" s="120"/>
    </row>
    <row r="3049" spans="2:3" x14ac:dyDescent="0.35">
      <c r="B3049" s="120"/>
      <c r="C3049" s="120"/>
    </row>
    <row r="3050" spans="2:3" x14ac:dyDescent="0.35">
      <c r="B3050" s="120"/>
      <c r="C3050" s="120"/>
    </row>
    <row r="3051" spans="2:3" x14ac:dyDescent="0.35">
      <c r="B3051" s="120"/>
      <c r="C3051" s="120"/>
    </row>
    <row r="3052" spans="2:3" x14ac:dyDescent="0.35">
      <c r="B3052" s="120"/>
      <c r="C3052" s="120"/>
    </row>
    <row r="3053" spans="2:3" x14ac:dyDescent="0.35">
      <c r="B3053" s="120"/>
      <c r="C3053" s="120"/>
    </row>
    <row r="3054" spans="2:3" x14ac:dyDescent="0.35">
      <c r="B3054" s="120"/>
      <c r="C3054" s="120"/>
    </row>
    <row r="3055" spans="2:3" x14ac:dyDescent="0.35">
      <c r="B3055" s="120"/>
      <c r="C3055" s="120"/>
    </row>
    <row r="3056" spans="2:3" x14ac:dyDescent="0.35">
      <c r="B3056" s="120"/>
      <c r="C3056" s="120"/>
    </row>
    <row r="3057" spans="2:3" x14ac:dyDescent="0.35">
      <c r="B3057" s="120"/>
      <c r="C3057" s="120"/>
    </row>
    <row r="3058" spans="2:3" x14ac:dyDescent="0.35">
      <c r="B3058" s="120"/>
      <c r="C3058" s="120"/>
    </row>
    <row r="3059" spans="2:3" x14ac:dyDescent="0.35">
      <c r="B3059" s="120"/>
      <c r="C3059" s="120"/>
    </row>
    <row r="3060" spans="2:3" x14ac:dyDescent="0.35">
      <c r="B3060" s="120"/>
      <c r="C3060" s="120"/>
    </row>
    <row r="3061" spans="2:3" x14ac:dyDescent="0.35">
      <c r="B3061" s="120"/>
      <c r="C3061" s="120"/>
    </row>
    <row r="3062" spans="2:3" x14ac:dyDescent="0.35">
      <c r="B3062" s="120"/>
      <c r="C3062" s="120"/>
    </row>
    <row r="3063" spans="2:3" x14ac:dyDescent="0.35">
      <c r="B3063" s="120"/>
      <c r="C3063" s="120"/>
    </row>
    <row r="3064" spans="2:3" x14ac:dyDescent="0.35">
      <c r="B3064" s="120"/>
      <c r="C3064" s="120"/>
    </row>
    <row r="3065" spans="2:3" x14ac:dyDescent="0.35">
      <c r="B3065" s="120"/>
      <c r="C3065" s="120"/>
    </row>
    <row r="3066" spans="2:3" x14ac:dyDescent="0.35">
      <c r="B3066" s="120"/>
      <c r="C3066" s="120"/>
    </row>
    <row r="3067" spans="2:3" x14ac:dyDescent="0.35">
      <c r="B3067" s="120"/>
      <c r="C3067" s="120"/>
    </row>
    <row r="3068" spans="2:3" x14ac:dyDescent="0.35">
      <c r="B3068" s="120"/>
      <c r="C3068" s="120"/>
    </row>
    <row r="3069" spans="2:3" x14ac:dyDescent="0.35">
      <c r="B3069" s="120"/>
      <c r="C3069" s="120"/>
    </row>
    <row r="3070" spans="2:3" x14ac:dyDescent="0.35">
      <c r="B3070" s="120"/>
      <c r="C3070" s="120"/>
    </row>
    <row r="3071" spans="2:3" x14ac:dyDescent="0.35">
      <c r="B3071" s="120"/>
      <c r="C3071" s="120"/>
    </row>
    <row r="3072" spans="2:3" x14ac:dyDescent="0.35">
      <c r="B3072" s="120"/>
      <c r="C3072" s="120"/>
    </row>
    <row r="3073" spans="2:3" x14ac:dyDescent="0.35">
      <c r="B3073" s="120"/>
      <c r="C3073" s="120"/>
    </row>
    <row r="3074" spans="2:3" x14ac:dyDescent="0.35">
      <c r="B3074" s="120"/>
      <c r="C3074" s="120"/>
    </row>
    <row r="3075" spans="2:3" x14ac:dyDescent="0.35">
      <c r="B3075" s="120"/>
      <c r="C3075" s="120"/>
    </row>
    <row r="3076" spans="2:3" x14ac:dyDescent="0.35">
      <c r="B3076" s="120"/>
      <c r="C3076" s="120"/>
    </row>
    <row r="3077" spans="2:3" x14ac:dyDescent="0.35">
      <c r="B3077" s="120"/>
      <c r="C3077" s="120"/>
    </row>
    <row r="3078" spans="2:3" x14ac:dyDescent="0.35">
      <c r="B3078" s="120"/>
      <c r="C3078" s="120"/>
    </row>
    <row r="3079" spans="2:3" x14ac:dyDescent="0.35">
      <c r="B3079" s="120"/>
      <c r="C3079" s="120"/>
    </row>
    <row r="3080" spans="2:3" x14ac:dyDescent="0.35">
      <c r="B3080" s="120"/>
      <c r="C3080" s="120"/>
    </row>
    <row r="3081" spans="2:3" x14ac:dyDescent="0.35">
      <c r="B3081" s="120"/>
      <c r="C3081" s="120"/>
    </row>
    <row r="3082" spans="2:3" x14ac:dyDescent="0.35">
      <c r="B3082" s="120"/>
      <c r="C3082" s="120"/>
    </row>
    <row r="3083" spans="2:3" x14ac:dyDescent="0.35">
      <c r="B3083" s="120"/>
      <c r="C3083" s="120"/>
    </row>
    <row r="3084" spans="2:3" x14ac:dyDescent="0.35">
      <c r="B3084" s="120"/>
      <c r="C3084" s="120"/>
    </row>
    <row r="3085" spans="2:3" x14ac:dyDescent="0.35">
      <c r="B3085" s="120"/>
      <c r="C3085" s="120"/>
    </row>
    <row r="3086" spans="2:3" x14ac:dyDescent="0.35">
      <c r="B3086" s="120"/>
      <c r="C3086" s="120"/>
    </row>
    <row r="3087" spans="2:3" x14ac:dyDescent="0.35">
      <c r="B3087" s="120"/>
      <c r="C3087" s="120"/>
    </row>
    <row r="3088" spans="2:3" x14ac:dyDescent="0.35">
      <c r="B3088" s="120"/>
      <c r="C3088" s="120"/>
    </row>
    <row r="3089" spans="2:3" x14ac:dyDescent="0.35">
      <c r="B3089" s="120"/>
      <c r="C3089" s="120"/>
    </row>
    <row r="3090" spans="2:3" x14ac:dyDescent="0.35">
      <c r="B3090" s="120"/>
      <c r="C3090" s="120"/>
    </row>
    <row r="3091" spans="2:3" x14ac:dyDescent="0.35">
      <c r="B3091" s="120"/>
      <c r="C3091" s="120"/>
    </row>
    <row r="3092" spans="2:3" x14ac:dyDescent="0.35">
      <c r="B3092" s="120"/>
      <c r="C3092" s="120"/>
    </row>
    <row r="3093" spans="2:3" x14ac:dyDescent="0.35">
      <c r="B3093" s="120"/>
      <c r="C3093" s="120"/>
    </row>
    <row r="3094" spans="2:3" x14ac:dyDescent="0.35">
      <c r="B3094" s="120"/>
      <c r="C3094" s="120"/>
    </row>
    <row r="3095" spans="2:3" x14ac:dyDescent="0.35">
      <c r="B3095" s="120"/>
      <c r="C3095" s="120"/>
    </row>
    <row r="3096" spans="2:3" x14ac:dyDescent="0.35">
      <c r="B3096" s="120"/>
      <c r="C3096" s="120"/>
    </row>
    <row r="3097" spans="2:3" x14ac:dyDescent="0.35">
      <c r="B3097" s="120"/>
      <c r="C3097" s="120"/>
    </row>
    <row r="3098" spans="2:3" x14ac:dyDescent="0.35">
      <c r="B3098" s="120"/>
      <c r="C3098" s="120"/>
    </row>
    <row r="3099" spans="2:3" x14ac:dyDescent="0.35">
      <c r="B3099" s="120"/>
      <c r="C3099" s="120"/>
    </row>
    <row r="3100" spans="2:3" x14ac:dyDescent="0.35">
      <c r="B3100" s="120"/>
      <c r="C3100" s="120"/>
    </row>
    <row r="3101" spans="2:3" x14ac:dyDescent="0.35">
      <c r="B3101" s="120"/>
      <c r="C3101" s="120"/>
    </row>
    <row r="3102" spans="2:3" x14ac:dyDescent="0.35">
      <c r="B3102" s="120"/>
      <c r="C3102" s="120"/>
    </row>
    <row r="3103" spans="2:3" x14ac:dyDescent="0.35">
      <c r="B3103" s="120"/>
      <c r="C3103" s="120"/>
    </row>
    <row r="3104" spans="2:3" x14ac:dyDescent="0.35">
      <c r="B3104" s="120"/>
      <c r="C3104" s="120"/>
    </row>
    <row r="3105" spans="2:3" x14ac:dyDescent="0.35">
      <c r="B3105" s="120"/>
      <c r="C3105" s="120"/>
    </row>
    <row r="3106" spans="2:3" x14ac:dyDescent="0.35">
      <c r="B3106" s="120"/>
      <c r="C3106" s="120"/>
    </row>
    <row r="3107" spans="2:3" x14ac:dyDescent="0.35">
      <c r="B3107" s="120"/>
      <c r="C3107" s="120"/>
    </row>
    <row r="3108" spans="2:3" x14ac:dyDescent="0.35">
      <c r="B3108" s="120"/>
      <c r="C3108" s="120"/>
    </row>
    <row r="3109" spans="2:3" x14ac:dyDescent="0.35">
      <c r="B3109" s="120"/>
      <c r="C3109" s="120"/>
    </row>
    <row r="3110" spans="2:3" x14ac:dyDescent="0.35">
      <c r="B3110" s="120"/>
      <c r="C3110" s="120"/>
    </row>
    <row r="3111" spans="2:3" x14ac:dyDescent="0.35">
      <c r="B3111" s="120"/>
      <c r="C3111" s="120"/>
    </row>
    <row r="3112" spans="2:3" x14ac:dyDescent="0.35">
      <c r="B3112" s="120"/>
      <c r="C3112" s="120"/>
    </row>
    <row r="3113" spans="2:3" x14ac:dyDescent="0.35">
      <c r="B3113" s="120"/>
      <c r="C3113" s="120"/>
    </row>
    <row r="3114" spans="2:3" x14ac:dyDescent="0.35">
      <c r="B3114" s="120"/>
      <c r="C3114" s="120"/>
    </row>
    <row r="3115" spans="2:3" x14ac:dyDescent="0.35">
      <c r="B3115" s="120"/>
      <c r="C3115" s="120"/>
    </row>
    <row r="3116" spans="2:3" x14ac:dyDescent="0.35">
      <c r="B3116" s="120"/>
      <c r="C3116" s="120"/>
    </row>
    <row r="3117" spans="2:3" x14ac:dyDescent="0.35">
      <c r="B3117" s="120"/>
      <c r="C3117" s="120"/>
    </row>
    <row r="3118" spans="2:3" x14ac:dyDescent="0.35">
      <c r="B3118" s="120"/>
      <c r="C3118" s="120"/>
    </row>
    <row r="3119" spans="2:3" x14ac:dyDescent="0.35">
      <c r="B3119" s="120"/>
      <c r="C3119" s="120"/>
    </row>
    <row r="3120" spans="2:3" x14ac:dyDescent="0.35">
      <c r="B3120" s="120"/>
      <c r="C3120" s="120"/>
    </row>
    <row r="3121" spans="2:3" x14ac:dyDescent="0.35">
      <c r="B3121" s="120"/>
      <c r="C3121" s="120"/>
    </row>
    <row r="3122" spans="2:3" x14ac:dyDescent="0.35">
      <c r="B3122" s="120"/>
      <c r="C3122" s="120"/>
    </row>
    <row r="3123" spans="2:3" x14ac:dyDescent="0.35">
      <c r="B3123" s="120"/>
      <c r="C3123" s="120"/>
    </row>
    <row r="3124" spans="2:3" x14ac:dyDescent="0.35">
      <c r="B3124" s="120"/>
      <c r="C3124" s="120"/>
    </row>
    <row r="3125" spans="2:3" x14ac:dyDescent="0.35">
      <c r="B3125" s="120"/>
      <c r="C3125" s="120"/>
    </row>
    <row r="3126" spans="2:3" x14ac:dyDescent="0.35">
      <c r="B3126" s="120"/>
      <c r="C3126" s="120"/>
    </row>
    <row r="3127" spans="2:3" x14ac:dyDescent="0.35">
      <c r="B3127" s="120"/>
      <c r="C3127" s="120"/>
    </row>
    <row r="3128" spans="2:3" x14ac:dyDescent="0.35">
      <c r="B3128" s="120"/>
      <c r="C3128" s="120"/>
    </row>
    <row r="3129" spans="2:3" x14ac:dyDescent="0.35">
      <c r="B3129" s="120"/>
      <c r="C3129" s="120"/>
    </row>
    <row r="3130" spans="2:3" x14ac:dyDescent="0.35">
      <c r="B3130" s="120"/>
      <c r="C3130" s="120"/>
    </row>
    <row r="3131" spans="2:3" x14ac:dyDescent="0.35">
      <c r="B3131" s="120"/>
      <c r="C3131" s="120"/>
    </row>
    <row r="3132" spans="2:3" x14ac:dyDescent="0.35">
      <c r="B3132" s="120"/>
      <c r="C3132" s="120"/>
    </row>
    <row r="3133" spans="2:3" x14ac:dyDescent="0.35">
      <c r="B3133" s="120"/>
      <c r="C3133" s="120"/>
    </row>
    <row r="3134" spans="2:3" x14ac:dyDescent="0.35">
      <c r="B3134" s="120"/>
      <c r="C3134" s="120"/>
    </row>
    <row r="3135" spans="2:3" x14ac:dyDescent="0.35">
      <c r="B3135" s="120"/>
      <c r="C3135" s="120"/>
    </row>
    <row r="3136" spans="2:3" x14ac:dyDescent="0.35">
      <c r="B3136" s="120"/>
      <c r="C3136" s="120"/>
    </row>
    <row r="3137" spans="2:3" x14ac:dyDescent="0.35">
      <c r="B3137" s="120"/>
      <c r="C3137" s="120"/>
    </row>
    <row r="3138" spans="2:3" x14ac:dyDescent="0.35">
      <c r="B3138" s="120"/>
      <c r="C3138" s="120"/>
    </row>
    <row r="3139" spans="2:3" x14ac:dyDescent="0.35">
      <c r="B3139" s="120"/>
      <c r="C3139" s="120"/>
    </row>
    <row r="3140" spans="2:3" x14ac:dyDescent="0.35">
      <c r="B3140" s="120"/>
      <c r="C3140" s="120"/>
    </row>
    <row r="3141" spans="2:3" x14ac:dyDescent="0.35">
      <c r="B3141" s="120"/>
      <c r="C3141" s="120"/>
    </row>
    <row r="3142" spans="2:3" x14ac:dyDescent="0.35">
      <c r="B3142" s="120"/>
      <c r="C3142" s="120"/>
    </row>
    <row r="3143" spans="2:3" x14ac:dyDescent="0.35">
      <c r="B3143" s="120"/>
      <c r="C3143" s="120"/>
    </row>
    <row r="3144" spans="2:3" x14ac:dyDescent="0.35">
      <c r="B3144" s="120"/>
      <c r="C3144" s="120"/>
    </row>
    <row r="3145" spans="2:3" x14ac:dyDescent="0.35">
      <c r="B3145" s="120"/>
      <c r="C3145" s="120"/>
    </row>
    <row r="3146" spans="2:3" x14ac:dyDescent="0.35">
      <c r="B3146" s="120"/>
      <c r="C3146" s="120"/>
    </row>
    <row r="3147" spans="2:3" x14ac:dyDescent="0.35">
      <c r="B3147" s="120"/>
      <c r="C3147" s="120"/>
    </row>
    <row r="3148" spans="2:3" x14ac:dyDescent="0.35">
      <c r="B3148" s="120"/>
      <c r="C3148" s="120"/>
    </row>
    <row r="3149" spans="2:3" x14ac:dyDescent="0.35">
      <c r="B3149" s="120"/>
      <c r="C3149" s="120"/>
    </row>
    <row r="3150" spans="2:3" x14ac:dyDescent="0.35">
      <c r="B3150" s="120"/>
      <c r="C3150" s="120"/>
    </row>
    <row r="3151" spans="2:3" x14ac:dyDescent="0.35">
      <c r="B3151" s="120"/>
      <c r="C3151" s="120"/>
    </row>
    <row r="3152" spans="2:3" x14ac:dyDescent="0.35">
      <c r="B3152" s="120"/>
      <c r="C3152" s="120"/>
    </row>
    <row r="3153" spans="2:3" x14ac:dyDescent="0.35">
      <c r="B3153" s="120"/>
      <c r="C3153" s="120"/>
    </row>
    <row r="3154" spans="2:3" x14ac:dyDescent="0.35">
      <c r="B3154" s="120"/>
      <c r="C3154" s="120"/>
    </row>
    <row r="3155" spans="2:3" x14ac:dyDescent="0.35">
      <c r="B3155" s="120"/>
      <c r="C3155" s="120"/>
    </row>
    <row r="3156" spans="2:3" x14ac:dyDescent="0.35">
      <c r="B3156" s="120"/>
      <c r="C3156" s="120"/>
    </row>
    <row r="3157" spans="2:3" x14ac:dyDescent="0.35">
      <c r="B3157" s="120"/>
      <c r="C3157" s="120"/>
    </row>
    <row r="3158" spans="2:3" x14ac:dyDescent="0.35">
      <c r="B3158" s="120"/>
      <c r="C3158" s="120"/>
    </row>
    <row r="3159" spans="2:3" x14ac:dyDescent="0.35">
      <c r="B3159" s="120"/>
      <c r="C3159" s="120"/>
    </row>
    <row r="3160" spans="2:3" x14ac:dyDescent="0.35">
      <c r="B3160" s="120"/>
      <c r="C3160" s="120"/>
    </row>
    <row r="3161" spans="2:3" x14ac:dyDescent="0.35">
      <c r="B3161" s="120"/>
      <c r="C3161" s="120"/>
    </row>
    <row r="3162" spans="2:3" x14ac:dyDescent="0.35">
      <c r="B3162" s="120"/>
      <c r="C3162" s="120"/>
    </row>
    <row r="3163" spans="2:3" x14ac:dyDescent="0.35">
      <c r="B3163" s="120"/>
      <c r="C3163" s="120"/>
    </row>
    <row r="3164" spans="2:3" x14ac:dyDescent="0.35">
      <c r="B3164" s="120"/>
      <c r="C3164" s="120"/>
    </row>
    <row r="3165" spans="2:3" x14ac:dyDescent="0.35">
      <c r="B3165" s="120"/>
      <c r="C3165" s="120"/>
    </row>
    <row r="3166" spans="2:3" x14ac:dyDescent="0.35">
      <c r="B3166" s="120"/>
      <c r="C3166" s="120"/>
    </row>
    <row r="3167" spans="2:3" x14ac:dyDescent="0.35">
      <c r="B3167" s="120"/>
      <c r="C3167" s="120"/>
    </row>
    <row r="3168" spans="2:3" x14ac:dyDescent="0.35">
      <c r="B3168" s="120"/>
      <c r="C3168" s="120"/>
    </row>
    <row r="3169" spans="2:3" x14ac:dyDescent="0.35">
      <c r="B3169" s="120"/>
      <c r="C3169" s="120"/>
    </row>
    <row r="3170" spans="2:3" x14ac:dyDescent="0.35">
      <c r="B3170" s="120"/>
      <c r="C3170" s="120"/>
    </row>
    <row r="3171" spans="2:3" x14ac:dyDescent="0.35">
      <c r="B3171" s="120"/>
      <c r="C3171" s="120"/>
    </row>
    <row r="3172" spans="2:3" x14ac:dyDescent="0.35">
      <c r="B3172" s="120"/>
      <c r="C3172" s="120"/>
    </row>
    <row r="3173" spans="2:3" x14ac:dyDescent="0.35">
      <c r="B3173" s="120"/>
      <c r="C3173" s="120"/>
    </row>
    <row r="3174" spans="2:3" x14ac:dyDescent="0.35">
      <c r="B3174" s="120"/>
      <c r="C3174" s="120"/>
    </row>
    <row r="3175" spans="2:3" x14ac:dyDescent="0.35">
      <c r="B3175" s="120"/>
      <c r="C3175" s="120"/>
    </row>
    <row r="3176" spans="2:3" x14ac:dyDescent="0.35">
      <c r="B3176" s="120"/>
      <c r="C3176" s="120"/>
    </row>
    <row r="3177" spans="2:3" x14ac:dyDescent="0.35">
      <c r="B3177" s="120"/>
      <c r="C3177" s="120"/>
    </row>
    <row r="3178" spans="2:3" x14ac:dyDescent="0.35">
      <c r="B3178" s="120"/>
      <c r="C3178" s="120"/>
    </row>
    <row r="3179" spans="2:3" x14ac:dyDescent="0.35">
      <c r="B3179" s="120"/>
      <c r="C3179" s="120"/>
    </row>
    <row r="3180" spans="2:3" x14ac:dyDescent="0.35">
      <c r="B3180" s="120"/>
      <c r="C3180" s="120"/>
    </row>
    <row r="3181" spans="2:3" x14ac:dyDescent="0.35">
      <c r="B3181" s="120"/>
      <c r="C3181" s="120"/>
    </row>
    <row r="3182" spans="2:3" x14ac:dyDescent="0.35">
      <c r="B3182" s="120"/>
      <c r="C3182" s="120"/>
    </row>
    <row r="3183" spans="2:3" x14ac:dyDescent="0.35">
      <c r="B3183" s="120"/>
      <c r="C3183" s="120"/>
    </row>
    <row r="3184" spans="2:3" x14ac:dyDescent="0.35">
      <c r="B3184" s="120"/>
      <c r="C3184" s="120"/>
    </row>
    <row r="3185" spans="2:3" x14ac:dyDescent="0.35">
      <c r="B3185" s="120"/>
      <c r="C3185" s="120"/>
    </row>
    <row r="3186" spans="2:3" x14ac:dyDescent="0.35">
      <c r="B3186" s="120"/>
      <c r="C3186" s="120"/>
    </row>
    <row r="3187" spans="2:3" x14ac:dyDescent="0.35">
      <c r="B3187" s="120"/>
      <c r="C3187" s="120"/>
    </row>
    <row r="3188" spans="2:3" x14ac:dyDescent="0.35">
      <c r="B3188" s="120"/>
      <c r="C3188" s="120"/>
    </row>
    <row r="3189" spans="2:3" x14ac:dyDescent="0.35">
      <c r="B3189" s="120"/>
      <c r="C3189" s="120"/>
    </row>
    <row r="3190" spans="2:3" x14ac:dyDescent="0.35">
      <c r="B3190" s="120"/>
      <c r="C3190" s="120"/>
    </row>
    <row r="3191" spans="2:3" x14ac:dyDescent="0.35">
      <c r="B3191" s="120"/>
      <c r="C3191" s="120"/>
    </row>
    <row r="3192" spans="2:3" x14ac:dyDescent="0.35">
      <c r="B3192" s="120"/>
      <c r="C3192" s="120"/>
    </row>
    <row r="3193" spans="2:3" x14ac:dyDescent="0.35">
      <c r="B3193" s="120"/>
      <c r="C3193" s="120"/>
    </row>
    <row r="3194" spans="2:3" x14ac:dyDescent="0.35">
      <c r="B3194" s="120"/>
      <c r="C3194" s="120"/>
    </row>
    <row r="3195" spans="2:3" x14ac:dyDescent="0.35">
      <c r="B3195" s="120"/>
      <c r="C3195" s="120"/>
    </row>
    <row r="3196" spans="2:3" x14ac:dyDescent="0.35">
      <c r="B3196" s="120"/>
      <c r="C3196" s="120"/>
    </row>
    <row r="3197" spans="2:3" x14ac:dyDescent="0.35">
      <c r="B3197" s="120"/>
      <c r="C3197" s="120"/>
    </row>
    <row r="3198" spans="2:3" x14ac:dyDescent="0.35">
      <c r="B3198" s="120"/>
      <c r="C3198" s="120"/>
    </row>
    <row r="3199" spans="2:3" x14ac:dyDescent="0.35">
      <c r="B3199" s="120"/>
      <c r="C3199" s="120"/>
    </row>
    <row r="3200" spans="2:3" x14ac:dyDescent="0.35">
      <c r="B3200" s="120"/>
      <c r="C3200" s="120"/>
    </row>
    <row r="3201" spans="2:3" x14ac:dyDescent="0.35">
      <c r="B3201" s="120"/>
      <c r="C3201" s="120"/>
    </row>
    <row r="3202" spans="2:3" x14ac:dyDescent="0.35">
      <c r="B3202" s="120"/>
      <c r="C3202" s="120"/>
    </row>
    <row r="3203" spans="2:3" x14ac:dyDescent="0.35">
      <c r="B3203" s="120"/>
      <c r="C3203" s="120"/>
    </row>
    <row r="3204" spans="2:3" x14ac:dyDescent="0.35">
      <c r="B3204" s="120"/>
      <c r="C3204" s="120"/>
    </row>
    <row r="3205" spans="2:3" x14ac:dyDescent="0.35">
      <c r="B3205" s="120"/>
      <c r="C3205" s="120"/>
    </row>
    <row r="3206" spans="2:3" x14ac:dyDescent="0.35">
      <c r="B3206" s="120"/>
      <c r="C3206" s="120"/>
    </row>
    <row r="3207" spans="2:3" x14ac:dyDescent="0.35">
      <c r="B3207" s="120"/>
      <c r="C3207" s="120"/>
    </row>
    <row r="3208" spans="2:3" x14ac:dyDescent="0.35">
      <c r="B3208" s="120"/>
      <c r="C3208" s="120"/>
    </row>
    <row r="3209" spans="2:3" x14ac:dyDescent="0.35">
      <c r="B3209" s="120"/>
      <c r="C3209" s="120"/>
    </row>
    <row r="3210" spans="2:3" x14ac:dyDescent="0.35">
      <c r="B3210" s="120"/>
      <c r="C3210" s="120"/>
    </row>
    <row r="3211" spans="2:3" x14ac:dyDescent="0.35">
      <c r="B3211" s="120"/>
      <c r="C3211" s="120"/>
    </row>
    <row r="3212" spans="2:3" x14ac:dyDescent="0.35">
      <c r="B3212" s="120"/>
      <c r="C3212" s="120"/>
    </row>
    <row r="3213" spans="2:3" x14ac:dyDescent="0.35">
      <c r="B3213" s="120"/>
      <c r="C3213" s="120"/>
    </row>
    <row r="3214" spans="2:3" x14ac:dyDescent="0.35">
      <c r="B3214" s="120"/>
      <c r="C3214" s="120"/>
    </row>
    <row r="3215" spans="2:3" x14ac:dyDescent="0.35">
      <c r="B3215" s="120"/>
      <c r="C3215" s="120"/>
    </row>
    <row r="3216" spans="2:3" x14ac:dyDescent="0.35">
      <c r="B3216" s="120"/>
      <c r="C3216" s="120"/>
    </row>
    <row r="3217" spans="2:3" x14ac:dyDescent="0.35">
      <c r="B3217" s="120"/>
      <c r="C3217" s="120"/>
    </row>
    <row r="3218" spans="2:3" x14ac:dyDescent="0.35">
      <c r="B3218" s="120"/>
      <c r="C3218" s="120"/>
    </row>
    <row r="3219" spans="2:3" x14ac:dyDescent="0.35">
      <c r="B3219" s="120"/>
      <c r="C3219" s="120"/>
    </row>
    <row r="3220" spans="2:3" x14ac:dyDescent="0.35">
      <c r="B3220" s="120"/>
      <c r="C3220" s="120"/>
    </row>
    <row r="3221" spans="2:3" x14ac:dyDescent="0.35">
      <c r="B3221" s="120"/>
      <c r="C3221" s="120"/>
    </row>
    <row r="3222" spans="2:3" x14ac:dyDescent="0.35">
      <c r="B3222" s="120"/>
      <c r="C3222" s="120"/>
    </row>
    <row r="3223" spans="2:3" x14ac:dyDescent="0.35">
      <c r="B3223" s="120"/>
      <c r="C3223" s="120"/>
    </row>
    <row r="3224" spans="2:3" x14ac:dyDescent="0.35">
      <c r="B3224" s="120"/>
      <c r="C3224" s="120"/>
    </row>
    <row r="3225" spans="2:3" x14ac:dyDescent="0.35">
      <c r="B3225" s="120"/>
      <c r="C3225" s="120"/>
    </row>
    <row r="3226" spans="2:3" x14ac:dyDescent="0.35">
      <c r="B3226" s="120"/>
      <c r="C3226" s="120"/>
    </row>
    <row r="3227" spans="2:3" x14ac:dyDescent="0.35">
      <c r="B3227" s="120"/>
      <c r="C3227" s="120"/>
    </row>
    <row r="3228" spans="2:3" x14ac:dyDescent="0.35">
      <c r="B3228" s="120"/>
      <c r="C3228" s="120"/>
    </row>
    <row r="3229" spans="2:3" x14ac:dyDescent="0.35">
      <c r="B3229" s="120"/>
      <c r="C3229" s="120"/>
    </row>
    <row r="3230" spans="2:3" x14ac:dyDescent="0.35">
      <c r="B3230" s="120"/>
      <c r="C3230" s="120"/>
    </row>
    <row r="3231" spans="2:3" x14ac:dyDescent="0.35">
      <c r="B3231" s="120"/>
      <c r="C3231" s="120"/>
    </row>
    <row r="3232" spans="2:3" x14ac:dyDescent="0.35">
      <c r="B3232" s="120"/>
      <c r="C3232" s="120"/>
    </row>
    <row r="3233" spans="2:3" x14ac:dyDescent="0.35">
      <c r="B3233" s="120"/>
      <c r="C3233" s="120"/>
    </row>
    <row r="3234" spans="2:3" x14ac:dyDescent="0.35">
      <c r="B3234" s="120"/>
      <c r="C3234" s="120"/>
    </row>
    <row r="3235" spans="2:3" x14ac:dyDescent="0.35">
      <c r="B3235" s="120"/>
      <c r="C3235" s="120"/>
    </row>
    <row r="3236" spans="2:3" x14ac:dyDescent="0.35">
      <c r="B3236" s="120"/>
      <c r="C3236" s="120"/>
    </row>
    <row r="3237" spans="2:3" x14ac:dyDescent="0.35">
      <c r="B3237" s="120"/>
      <c r="C3237" s="120"/>
    </row>
    <row r="3238" spans="2:3" x14ac:dyDescent="0.35">
      <c r="B3238" s="120"/>
      <c r="C3238" s="120"/>
    </row>
    <row r="3239" spans="2:3" x14ac:dyDescent="0.35">
      <c r="B3239" s="120"/>
      <c r="C3239" s="120"/>
    </row>
    <row r="3240" spans="2:3" x14ac:dyDescent="0.35">
      <c r="B3240" s="120"/>
      <c r="C3240" s="120"/>
    </row>
    <row r="3241" spans="2:3" x14ac:dyDescent="0.35">
      <c r="B3241" s="120"/>
      <c r="C3241" s="120"/>
    </row>
    <row r="3242" spans="2:3" x14ac:dyDescent="0.35">
      <c r="B3242" s="120"/>
      <c r="C3242" s="120"/>
    </row>
    <row r="3243" spans="2:3" x14ac:dyDescent="0.35">
      <c r="B3243" s="120"/>
      <c r="C3243" s="120"/>
    </row>
    <row r="3244" spans="2:3" x14ac:dyDescent="0.35">
      <c r="B3244" s="120"/>
      <c r="C3244" s="120"/>
    </row>
    <row r="3245" spans="2:3" x14ac:dyDescent="0.35">
      <c r="B3245" s="120"/>
      <c r="C3245" s="120"/>
    </row>
    <row r="3246" spans="2:3" x14ac:dyDescent="0.35">
      <c r="B3246" s="120"/>
      <c r="C3246" s="120"/>
    </row>
    <row r="3247" spans="2:3" x14ac:dyDescent="0.35">
      <c r="B3247" s="120"/>
      <c r="C3247" s="120"/>
    </row>
    <row r="3248" spans="2:3" x14ac:dyDescent="0.35">
      <c r="B3248" s="120"/>
      <c r="C3248" s="120"/>
    </row>
    <row r="3249" spans="2:3" x14ac:dyDescent="0.35">
      <c r="B3249" s="120"/>
      <c r="C3249" s="120"/>
    </row>
    <row r="3250" spans="2:3" x14ac:dyDescent="0.35">
      <c r="B3250" s="120"/>
      <c r="C3250" s="120"/>
    </row>
    <row r="3251" spans="2:3" x14ac:dyDescent="0.35">
      <c r="B3251" s="120"/>
      <c r="C3251" s="120"/>
    </row>
    <row r="3252" spans="2:3" x14ac:dyDescent="0.35">
      <c r="B3252" s="120"/>
      <c r="C3252" s="120"/>
    </row>
    <row r="3253" spans="2:3" x14ac:dyDescent="0.35">
      <c r="B3253" s="120"/>
      <c r="C3253" s="120"/>
    </row>
    <row r="3254" spans="2:3" x14ac:dyDescent="0.35">
      <c r="B3254" s="120"/>
      <c r="C3254" s="120"/>
    </row>
    <row r="3255" spans="2:3" x14ac:dyDescent="0.35">
      <c r="B3255" s="120"/>
      <c r="C3255" s="120"/>
    </row>
    <row r="3256" spans="2:3" x14ac:dyDescent="0.35">
      <c r="B3256" s="120"/>
      <c r="C3256" s="120"/>
    </row>
    <row r="3257" spans="2:3" x14ac:dyDescent="0.35">
      <c r="B3257" s="120"/>
      <c r="C3257" s="120"/>
    </row>
    <row r="3258" spans="2:3" x14ac:dyDescent="0.35">
      <c r="B3258" s="120"/>
      <c r="C3258" s="120"/>
    </row>
    <row r="3259" spans="2:3" x14ac:dyDescent="0.35">
      <c r="B3259" s="120"/>
      <c r="C3259" s="120"/>
    </row>
    <row r="3260" spans="2:3" x14ac:dyDescent="0.35">
      <c r="B3260" s="120"/>
      <c r="C3260" s="120"/>
    </row>
    <row r="3261" spans="2:3" x14ac:dyDescent="0.35">
      <c r="B3261" s="120"/>
      <c r="C3261" s="120"/>
    </row>
    <row r="3262" spans="2:3" x14ac:dyDescent="0.35">
      <c r="B3262" s="120"/>
      <c r="C3262" s="120"/>
    </row>
    <row r="3263" spans="2:3" x14ac:dyDescent="0.35">
      <c r="B3263" s="120"/>
      <c r="C3263" s="120"/>
    </row>
    <row r="3264" spans="2:3" x14ac:dyDescent="0.35">
      <c r="B3264" s="120"/>
      <c r="C3264" s="120"/>
    </row>
    <row r="3265" spans="2:3" x14ac:dyDescent="0.35">
      <c r="B3265" s="120"/>
      <c r="C3265" s="120"/>
    </row>
    <row r="3266" spans="2:3" x14ac:dyDescent="0.35">
      <c r="B3266" s="120"/>
      <c r="C3266" s="120"/>
    </row>
    <row r="3267" spans="2:3" x14ac:dyDescent="0.35">
      <c r="B3267" s="120"/>
      <c r="C3267" s="120"/>
    </row>
    <row r="3268" spans="2:3" x14ac:dyDescent="0.35">
      <c r="B3268" s="120"/>
      <c r="C3268" s="120"/>
    </row>
    <row r="3269" spans="2:3" x14ac:dyDescent="0.35">
      <c r="B3269" s="120"/>
      <c r="C3269" s="120"/>
    </row>
    <row r="3270" spans="2:3" x14ac:dyDescent="0.35">
      <c r="B3270" s="120"/>
      <c r="C3270" s="120"/>
    </row>
    <row r="3271" spans="2:3" x14ac:dyDescent="0.35">
      <c r="B3271" s="120"/>
      <c r="C3271" s="120"/>
    </row>
    <row r="3272" spans="2:3" x14ac:dyDescent="0.35">
      <c r="B3272" s="120"/>
      <c r="C3272" s="120"/>
    </row>
    <row r="3273" spans="2:3" x14ac:dyDescent="0.35">
      <c r="B3273" s="120"/>
      <c r="C3273" s="120"/>
    </row>
    <row r="3274" spans="2:3" x14ac:dyDescent="0.35">
      <c r="B3274" s="120"/>
      <c r="C3274" s="120"/>
    </row>
    <row r="3275" spans="2:3" x14ac:dyDescent="0.35">
      <c r="B3275" s="120"/>
      <c r="C3275" s="120"/>
    </row>
    <row r="3276" spans="2:3" x14ac:dyDescent="0.35">
      <c r="B3276" s="120"/>
      <c r="C3276" s="120"/>
    </row>
    <row r="3277" spans="2:3" x14ac:dyDescent="0.35">
      <c r="B3277" s="120"/>
      <c r="C3277" s="120"/>
    </row>
    <row r="3278" spans="2:3" x14ac:dyDescent="0.35">
      <c r="B3278" s="120"/>
      <c r="C3278" s="120"/>
    </row>
    <row r="3279" spans="2:3" x14ac:dyDescent="0.35">
      <c r="B3279" s="120"/>
      <c r="C3279" s="120"/>
    </row>
    <row r="3280" spans="2:3" x14ac:dyDescent="0.35">
      <c r="B3280" s="120"/>
      <c r="C3280" s="120"/>
    </row>
    <row r="3281" spans="2:3" x14ac:dyDescent="0.35">
      <c r="B3281" s="120"/>
      <c r="C3281" s="120"/>
    </row>
    <row r="3282" spans="2:3" x14ac:dyDescent="0.35">
      <c r="B3282" s="120"/>
      <c r="C3282" s="120"/>
    </row>
    <row r="3283" spans="2:3" x14ac:dyDescent="0.35">
      <c r="B3283" s="120"/>
      <c r="C3283" s="120"/>
    </row>
    <row r="3284" spans="2:3" x14ac:dyDescent="0.35">
      <c r="B3284" s="120"/>
      <c r="C3284" s="120"/>
    </row>
    <row r="3285" spans="2:3" x14ac:dyDescent="0.35">
      <c r="B3285" s="120"/>
      <c r="C3285" s="120"/>
    </row>
    <row r="3286" spans="2:3" x14ac:dyDescent="0.35">
      <c r="B3286" s="120"/>
      <c r="C3286" s="120"/>
    </row>
    <row r="3287" spans="2:3" x14ac:dyDescent="0.35">
      <c r="B3287" s="120"/>
      <c r="C3287" s="120"/>
    </row>
    <row r="3288" spans="2:3" x14ac:dyDescent="0.35">
      <c r="B3288" s="120"/>
      <c r="C3288" s="120"/>
    </row>
    <row r="3289" spans="2:3" x14ac:dyDescent="0.35">
      <c r="B3289" s="120"/>
      <c r="C3289" s="120"/>
    </row>
    <row r="3290" spans="2:3" x14ac:dyDescent="0.35">
      <c r="B3290" s="120"/>
      <c r="C3290" s="120"/>
    </row>
    <row r="3291" spans="2:3" x14ac:dyDescent="0.35">
      <c r="B3291" s="120"/>
      <c r="C3291" s="120"/>
    </row>
    <row r="3292" spans="2:3" x14ac:dyDescent="0.35">
      <c r="B3292" s="120"/>
      <c r="C3292" s="120"/>
    </row>
    <row r="3293" spans="2:3" x14ac:dyDescent="0.35">
      <c r="B3293" s="120"/>
      <c r="C3293" s="120"/>
    </row>
    <row r="3294" spans="2:3" x14ac:dyDescent="0.35">
      <c r="B3294" s="120"/>
      <c r="C3294" s="120"/>
    </row>
    <row r="3295" spans="2:3" x14ac:dyDescent="0.35">
      <c r="B3295" s="120"/>
      <c r="C3295" s="120"/>
    </row>
    <row r="3296" spans="2:3" x14ac:dyDescent="0.35">
      <c r="B3296" s="120"/>
      <c r="C3296" s="120"/>
    </row>
    <row r="3297" spans="2:3" x14ac:dyDescent="0.35">
      <c r="B3297" s="120"/>
      <c r="C3297" s="120"/>
    </row>
    <row r="3298" spans="2:3" x14ac:dyDescent="0.35">
      <c r="B3298" s="120"/>
      <c r="C3298" s="120"/>
    </row>
    <row r="3299" spans="2:3" x14ac:dyDescent="0.35">
      <c r="B3299" s="120"/>
      <c r="C3299" s="120"/>
    </row>
    <row r="3300" spans="2:3" x14ac:dyDescent="0.35">
      <c r="B3300" s="120"/>
      <c r="C3300" s="120"/>
    </row>
    <row r="3301" spans="2:3" x14ac:dyDescent="0.35">
      <c r="B3301" s="120"/>
      <c r="C3301" s="120"/>
    </row>
    <row r="3302" spans="2:3" x14ac:dyDescent="0.35">
      <c r="B3302" s="120"/>
      <c r="C3302" s="120"/>
    </row>
    <row r="3303" spans="2:3" x14ac:dyDescent="0.35">
      <c r="B3303" s="120"/>
      <c r="C3303" s="120"/>
    </row>
    <row r="3304" spans="2:3" x14ac:dyDescent="0.35">
      <c r="B3304" s="120"/>
      <c r="C3304" s="120"/>
    </row>
    <row r="3305" spans="2:3" x14ac:dyDescent="0.35">
      <c r="B3305" s="120"/>
      <c r="C3305" s="120"/>
    </row>
    <row r="3306" spans="2:3" x14ac:dyDescent="0.35">
      <c r="B3306" s="120"/>
      <c r="C3306" s="120"/>
    </row>
    <row r="3307" spans="2:3" x14ac:dyDescent="0.35">
      <c r="B3307" s="120"/>
      <c r="C3307" s="120"/>
    </row>
    <row r="3308" spans="2:3" x14ac:dyDescent="0.35">
      <c r="B3308" s="120"/>
      <c r="C3308" s="120"/>
    </row>
    <row r="3309" spans="2:3" x14ac:dyDescent="0.35">
      <c r="B3309" s="120"/>
      <c r="C3309" s="120"/>
    </row>
    <row r="3310" spans="2:3" x14ac:dyDescent="0.35">
      <c r="B3310" s="120"/>
      <c r="C3310" s="120"/>
    </row>
    <row r="3311" spans="2:3" x14ac:dyDescent="0.35">
      <c r="B3311" s="120"/>
      <c r="C3311" s="120"/>
    </row>
    <row r="3312" spans="2:3" x14ac:dyDescent="0.35">
      <c r="B3312" s="120"/>
      <c r="C3312" s="120"/>
    </row>
    <row r="3313" spans="2:3" x14ac:dyDescent="0.35">
      <c r="B3313" s="120"/>
      <c r="C3313" s="120"/>
    </row>
    <row r="3314" spans="2:3" x14ac:dyDescent="0.35">
      <c r="B3314" s="120"/>
      <c r="C3314" s="120"/>
    </row>
    <row r="3315" spans="2:3" x14ac:dyDescent="0.35">
      <c r="B3315" s="120"/>
      <c r="C3315" s="120"/>
    </row>
    <row r="3316" spans="2:3" x14ac:dyDescent="0.35">
      <c r="B3316" s="120"/>
      <c r="C3316" s="120"/>
    </row>
    <row r="3317" spans="2:3" x14ac:dyDescent="0.35">
      <c r="B3317" s="120"/>
      <c r="C3317" s="120"/>
    </row>
    <row r="3318" spans="2:3" x14ac:dyDescent="0.35">
      <c r="B3318" s="120"/>
      <c r="C3318" s="120"/>
    </row>
    <row r="3319" spans="2:3" x14ac:dyDescent="0.35">
      <c r="B3319" s="120"/>
      <c r="C3319" s="120"/>
    </row>
    <row r="3320" spans="2:3" x14ac:dyDescent="0.35">
      <c r="B3320" s="120"/>
      <c r="C3320" s="120"/>
    </row>
    <row r="3321" spans="2:3" x14ac:dyDescent="0.35">
      <c r="B3321" s="120"/>
      <c r="C3321" s="120"/>
    </row>
    <row r="3322" spans="2:3" x14ac:dyDescent="0.35">
      <c r="B3322" s="120"/>
      <c r="C3322" s="120"/>
    </row>
    <row r="3323" spans="2:3" x14ac:dyDescent="0.35">
      <c r="B3323" s="120"/>
      <c r="C3323" s="120"/>
    </row>
    <row r="3324" spans="2:3" x14ac:dyDescent="0.35">
      <c r="B3324" s="120"/>
      <c r="C3324" s="120"/>
    </row>
    <row r="3325" spans="2:3" x14ac:dyDescent="0.35">
      <c r="B3325" s="120"/>
      <c r="C3325" s="120"/>
    </row>
    <row r="3326" spans="2:3" x14ac:dyDescent="0.35">
      <c r="B3326" s="120"/>
      <c r="C3326" s="120"/>
    </row>
    <row r="3327" spans="2:3" x14ac:dyDescent="0.35">
      <c r="B3327" s="120"/>
      <c r="C3327" s="120"/>
    </row>
    <row r="3328" spans="2:3" x14ac:dyDescent="0.35">
      <c r="B3328" s="120"/>
      <c r="C3328" s="120"/>
    </row>
    <row r="3329" spans="2:3" x14ac:dyDescent="0.35">
      <c r="B3329" s="120"/>
      <c r="C3329" s="120"/>
    </row>
    <row r="3330" spans="2:3" x14ac:dyDescent="0.35">
      <c r="B3330" s="120"/>
      <c r="C3330" s="120"/>
    </row>
    <row r="3331" spans="2:3" x14ac:dyDescent="0.35">
      <c r="B3331" s="120"/>
      <c r="C3331" s="120"/>
    </row>
    <row r="3332" spans="2:3" x14ac:dyDescent="0.35">
      <c r="B3332" s="120"/>
      <c r="C3332" s="120"/>
    </row>
    <row r="3333" spans="2:3" x14ac:dyDescent="0.35">
      <c r="B3333" s="120"/>
      <c r="C3333" s="120"/>
    </row>
    <row r="3334" spans="2:3" x14ac:dyDescent="0.35">
      <c r="B3334" s="120"/>
      <c r="C3334" s="120"/>
    </row>
    <row r="3335" spans="2:3" x14ac:dyDescent="0.35">
      <c r="B3335" s="120"/>
      <c r="C3335" s="120"/>
    </row>
    <row r="3336" spans="2:3" x14ac:dyDescent="0.35">
      <c r="B3336" s="120"/>
      <c r="C3336" s="120"/>
    </row>
    <row r="3337" spans="2:3" x14ac:dyDescent="0.35">
      <c r="B3337" s="120"/>
      <c r="C3337" s="120"/>
    </row>
    <row r="3338" spans="2:3" x14ac:dyDescent="0.35">
      <c r="B3338" s="120"/>
      <c r="C3338" s="120"/>
    </row>
    <row r="3339" spans="2:3" x14ac:dyDescent="0.35">
      <c r="B3339" s="120"/>
      <c r="C3339" s="120"/>
    </row>
    <row r="3340" spans="2:3" x14ac:dyDescent="0.35">
      <c r="B3340" s="120"/>
      <c r="C3340" s="120"/>
    </row>
    <row r="3341" spans="2:3" x14ac:dyDescent="0.35">
      <c r="B3341" s="120"/>
      <c r="C3341" s="120"/>
    </row>
    <row r="3342" spans="2:3" x14ac:dyDescent="0.35">
      <c r="B3342" s="120"/>
      <c r="C3342" s="120"/>
    </row>
    <row r="3343" spans="2:3" x14ac:dyDescent="0.35">
      <c r="B3343" s="120"/>
      <c r="C3343" s="120"/>
    </row>
    <row r="3344" spans="2:3" x14ac:dyDescent="0.35">
      <c r="B3344" s="120"/>
      <c r="C3344" s="120"/>
    </row>
    <row r="3345" spans="2:3" x14ac:dyDescent="0.35">
      <c r="B3345" s="120"/>
      <c r="C3345" s="120"/>
    </row>
    <row r="3346" spans="2:3" x14ac:dyDescent="0.35">
      <c r="B3346" s="120"/>
      <c r="C3346" s="120"/>
    </row>
    <row r="3347" spans="2:3" x14ac:dyDescent="0.35">
      <c r="B3347" s="120"/>
      <c r="C3347" s="120"/>
    </row>
    <row r="3348" spans="2:3" x14ac:dyDescent="0.35">
      <c r="B3348" s="120"/>
      <c r="C3348" s="120"/>
    </row>
    <row r="3349" spans="2:3" x14ac:dyDescent="0.35">
      <c r="B3349" s="120"/>
      <c r="C3349" s="120"/>
    </row>
    <row r="3350" spans="2:3" x14ac:dyDescent="0.35">
      <c r="B3350" s="120"/>
      <c r="C3350" s="120"/>
    </row>
    <row r="3351" spans="2:3" x14ac:dyDescent="0.35">
      <c r="B3351" s="120"/>
      <c r="C3351" s="120"/>
    </row>
    <row r="3352" spans="2:3" x14ac:dyDescent="0.35">
      <c r="B3352" s="120"/>
      <c r="C3352" s="120"/>
    </row>
    <row r="3353" spans="2:3" x14ac:dyDescent="0.35">
      <c r="B3353" s="120"/>
      <c r="C3353" s="120"/>
    </row>
    <row r="3354" spans="2:3" x14ac:dyDescent="0.35">
      <c r="B3354" s="120"/>
      <c r="C3354" s="120"/>
    </row>
    <row r="3355" spans="2:3" x14ac:dyDescent="0.35">
      <c r="B3355" s="120"/>
      <c r="C3355" s="120"/>
    </row>
    <row r="3356" spans="2:3" x14ac:dyDescent="0.35">
      <c r="B3356" s="120"/>
      <c r="C3356" s="120"/>
    </row>
    <row r="3357" spans="2:3" x14ac:dyDescent="0.35">
      <c r="B3357" s="120"/>
      <c r="C3357" s="120"/>
    </row>
    <row r="3358" spans="2:3" x14ac:dyDescent="0.35">
      <c r="B3358" s="120"/>
      <c r="C3358" s="120"/>
    </row>
    <row r="3359" spans="2:3" x14ac:dyDescent="0.35">
      <c r="B3359" s="120"/>
      <c r="C3359" s="120"/>
    </row>
    <row r="3360" spans="2:3" x14ac:dyDescent="0.35">
      <c r="B3360" s="120"/>
      <c r="C3360" s="120"/>
    </row>
    <row r="3361" spans="2:3" x14ac:dyDescent="0.35">
      <c r="B3361" s="120"/>
      <c r="C3361" s="120"/>
    </row>
    <row r="3362" spans="2:3" x14ac:dyDescent="0.35">
      <c r="B3362" s="120"/>
      <c r="C3362" s="120"/>
    </row>
    <row r="3363" spans="2:3" x14ac:dyDescent="0.35">
      <c r="B3363" s="120"/>
      <c r="C3363" s="120"/>
    </row>
    <row r="3364" spans="2:3" x14ac:dyDescent="0.35">
      <c r="B3364" s="120"/>
      <c r="C3364" s="120"/>
    </row>
    <row r="3365" spans="2:3" x14ac:dyDescent="0.35">
      <c r="B3365" s="120"/>
      <c r="C3365" s="120"/>
    </row>
    <row r="3366" spans="2:3" x14ac:dyDescent="0.35">
      <c r="B3366" s="120"/>
      <c r="C3366" s="120"/>
    </row>
    <row r="3367" spans="2:3" x14ac:dyDescent="0.35">
      <c r="B3367" s="120"/>
      <c r="C3367" s="120"/>
    </row>
    <row r="3368" spans="2:3" x14ac:dyDescent="0.35">
      <c r="B3368" s="120"/>
      <c r="C3368" s="120"/>
    </row>
    <row r="3369" spans="2:3" x14ac:dyDescent="0.35">
      <c r="B3369" s="120"/>
      <c r="C3369" s="120"/>
    </row>
    <row r="3370" spans="2:3" x14ac:dyDescent="0.35">
      <c r="B3370" s="120"/>
      <c r="C3370" s="120"/>
    </row>
    <row r="3371" spans="2:3" x14ac:dyDescent="0.35">
      <c r="B3371" s="120"/>
      <c r="C3371" s="120"/>
    </row>
    <row r="3372" spans="2:3" x14ac:dyDescent="0.35">
      <c r="B3372" s="120"/>
      <c r="C3372" s="120"/>
    </row>
    <row r="3373" spans="2:3" x14ac:dyDescent="0.35">
      <c r="B3373" s="120"/>
      <c r="C3373" s="120"/>
    </row>
    <row r="3374" spans="2:3" x14ac:dyDescent="0.35">
      <c r="B3374" s="120"/>
      <c r="C3374" s="120"/>
    </row>
    <row r="3375" spans="2:3" x14ac:dyDescent="0.35">
      <c r="B3375" s="120"/>
      <c r="C3375" s="120"/>
    </row>
    <row r="3376" spans="2:3" x14ac:dyDescent="0.35">
      <c r="B3376" s="120"/>
      <c r="C3376" s="120"/>
    </row>
    <row r="3377" spans="2:3" x14ac:dyDescent="0.35">
      <c r="B3377" s="120"/>
      <c r="C3377" s="120"/>
    </row>
    <row r="3378" spans="2:3" x14ac:dyDescent="0.35">
      <c r="B3378" s="120"/>
      <c r="C3378" s="120"/>
    </row>
    <row r="3379" spans="2:3" x14ac:dyDescent="0.35">
      <c r="B3379" s="120"/>
      <c r="C3379" s="120"/>
    </row>
    <row r="3380" spans="2:3" x14ac:dyDescent="0.35">
      <c r="B3380" s="120"/>
      <c r="C3380" s="120"/>
    </row>
    <row r="3381" spans="2:3" x14ac:dyDescent="0.35">
      <c r="B3381" s="120"/>
      <c r="C3381" s="120"/>
    </row>
    <row r="3382" spans="2:3" x14ac:dyDescent="0.35">
      <c r="B3382" s="120"/>
      <c r="C3382" s="120"/>
    </row>
    <row r="3383" spans="2:3" x14ac:dyDescent="0.35">
      <c r="B3383" s="120"/>
      <c r="C3383" s="120"/>
    </row>
    <row r="3384" spans="2:3" x14ac:dyDescent="0.35">
      <c r="B3384" s="120"/>
      <c r="C3384" s="120"/>
    </row>
    <row r="3385" spans="2:3" x14ac:dyDescent="0.35">
      <c r="B3385" s="120"/>
      <c r="C3385" s="120"/>
    </row>
    <row r="3386" spans="2:3" x14ac:dyDescent="0.35">
      <c r="B3386" s="120"/>
      <c r="C3386" s="120"/>
    </row>
    <row r="3387" spans="2:3" x14ac:dyDescent="0.35">
      <c r="B3387" s="120"/>
      <c r="C3387" s="120"/>
    </row>
    <row r="3388" spans="2:3" x14ac:dyDescent="0.35">
      <c r="B3388" s="120"/>
      <c r="C3388" s="120"/>
    </row>
    <row r="3389" spans="2:3" x14ac:dyDescent="0.35">
      <c r="B3389" s="120"/>
      <c r="C3389" s="120"/>
    </row>
    <row r="3390" spans="2:3" x14ac:dyDescent="0.35">
      <c r="B3390" s="120"/>
      <c r="C3390" s="120"/>
    </row>
    <row r="3391" spans="2:3" x14ac:dyDescent="0.35">
      <c r="B3391" s="120"/>
      <c r="C3391" s="120"/>
    </row>
    <row r="3392" spans="2:3" x14ac:dyDescent="0.35">
      <c r="B3392" s="120"/>
      <c r="C3392" s="120"/>
    </row>
    <row r="3393" spans="2:3" x14ac:dyDescent="0.35">
      <c r="B3393" s="120"/>
      <c r="C3393" s="120"/>
    </row>
    <row r="3394" spans="2:3" x14ac:dyDescent="0.35">
      <c r="B3394" s="120"/>
      <c r="C3394" s="120"/>
    </row>
    <row r="3395" spans="2:3" x14ac:dyDescent="0.35">
      <c r="B3395" s="120"/>
      <c r="C3395" s="120"/>
    </row>
    <row r="3396" spans="2:3" x14ac:dyDescent="0.35">
      <c r="B3396" s="120"/>
      <c r="C3396" s="120"/>
    </row>
    <row r="3397" spans="2:3" x14ac:dyDescent="0.35">
      <c r="B3397" s="120"/>
      <c r="C3397" s="120"/>
    </row>
    <row r="3398" spans="2:3" x14ac:dyDescent="0.35">
      <c r="B3398" s="120"/>
      <c r="C3398" s="120"/>
    </row>
    <row r="3399" spans="2:3" x14ac:dyDescent="0.35">
      <c r="B3399" s="120"/>
      <c r="C3399" s="120"/>
    </row>
    <row r="3400" spans="2:3" x14ac:dyDescent="0.35">
      <c r="B3400" s="120"/>
      <c r="C3400" s="120"/>
    </row>
    <row r="3401" spans="2:3" x14ac:dyDescent="0.35">
      <c r="B3401" s="120"/>
      <c r="C3401" s="120"/>
    </row>
    <row r="3402" spans="2:3" x14ac:dyDescent="0.35">
      <c r="B3402" s="120"/>
      <c r="C3402" s="120"/>
    </row>
    <row r="3403" spans="2:3" x14ac:dyDescent="0.35">
      <c r="B3403" s="120"/>
      <c r="C3403" s="120"/>
    </row>
    <row r="3404" spans="2:3" x14ac:dyDescent="0.35">
      <c r="B3404" s="120"/>
      <c r="C3404" s="120"/>
    </row>
    <row r="3405" spans="2:3" x14ac:dyDescent="0.35">
      <c r="B3405" s="120"/>
      <c r="C3405" s="120"/>
    </row>
    <row r="3406" spans="2:3" x14ac:dyDescent="0.35">
      <c r="B3406" s="120"/>
      <c r="C3406" s="120"/>
    </row>
    <row r="3407" spans="2:3" x14ac:dyDescent="0.35">
      <c r="B3407" s="120"/>
      <c r="C3407" s="120"/>
    </row>
    <row r="3408" spans="2:3" x14ac:dyDescent="0.35">
      <c r="B3408" s="120"/>
      <c r="C3408" s="120"/>
    </row>
    <row r="3409" spans="2:3" x14ac:dyDescent="0.35">
      <c r="B3409" s="120"/>
      <c r="C3409" s="120"/>
    </row>
    <row r="3410" spans="2:3" x14ac:dyDescent="0.35">
      <c r="B3410" s="120"/>
      <c r="C3410" s="120"/>
    </row>
    <row r="3411" spans="2:3" x14ac:dyDescent="0.35">
      <c r="B3411" s="120"/>
      <c r="C3411" s="120"/>
    </row>
    <row r="3412" spans="2:3" x14ac:dyDescent="0.35">
      <c r="B3412" s="120"/>
      <c r="C3412" s="120"/>
    </row>
    <row r="3413" spans="2:3" x14ac:dyDescent="0.35">
      <c r="B3413" s="120"/>
      <c r="C3413" s="120"/>
    </row>
    <row r="3414" spans="2:3" x14ac:dyDescent="0.35">
      <c r="B3414" s="120"/>
      <c r="C3414" s="120"/>
    </row>
    <row r="3415" spans="2:3" x14ac:dyDescent="0.35">
      <c r="B3415" s="120"/>
      <c r="C3415" s="120"/>
    </row>
    <row r="3416" spans="2:3" x14ac:dyDescent="0.35">
      <c r="B3416" s="120"/>
      <c r="C3416" s="120"/>
    </row>
    <row r="3417" spans="2:3" x14ac:dyDescent="0.35">
      <c r="B3417" s="120"/>
      <c r="C3417" s="120"/>
    </row>
    <row r="3418" spans="2:3" x14ac:dyDescent="0.35">
      <c r="B3418" s="120"/>
      <c r="C3418" s="120"/>
    </row>
    <row r="3419" spans="2:3" x14ac:dyDescent="0.35">
      <c r="B3419" s="120"/>
      <c r="C3419" s="120"/>
    </row>
    <row r="3420" spans="2:3" x14ac:dyDescent="0.35">
      <c r="B3420" s="120"/>
      <c r="C3420" s="120"/>
    </row>
    <row r="3421" spans="2:3" x14ac:dyDescent="0.35">
      <c r="B3421" s="120"/>
      <c r="C3421" s="120"/>
    </row>
    <row r="3422" spans="2:3" x14ac:dyDescent="0.35">
      <c r="B3422" s="120"/>
      <c r="C3422" s="120"/>
    </row>
    <row r="3423" spans="2:3" x14ac:dyDescent="0.35">
      <c r="B3423" s="120"/>
      <c r="C3423" s="120"/>
    </row>
    <row r="3424" spans="2:3" x14ac:dyDescent="0.35">
      <c r="B3424" s="120"/>
      <c r="C3424" s="120"/>
    </row>
    <row r="3425" spans="2:3" x14ac:dyDescent="0.35">
      <c r="B3425" s="120"/>
      <c r="C3425" s="120"/>
    </row>
    <row r="3426" spans="2:3" x14ac:dyDescent="0.35">
      <c r="B3426" s="120"/>
      <c r="C3426" s="120"/>
    </row>
    <row r="3427" spans="2:3" x14ac:dyDescent="0.35">
      <c r="B3427" s="120"/>
      <c r="C3427" s="120"/>
    </row>
    <row r="3428" spans="2:3" x14ac:dyDescent="0.35">
      <c r="B3428" s="120"/>
      <c r="C3428" s="120"/>
    </row>
    <row r="3429" spans="2:3" x14ac:dyDescent="0.35">
      <c r="B3429" s="120"/>
      <c r="C3429" s="120"/>
    </row>
    <row r="3430" spans="2:3" x14ac:dyDescent="0.35">
      <c r="B3430" s="120"/>
      <c r="C3430" s="120"/>
    </row>
    <row r="3431" spans="2:3" x14ac:dyDescent="0.35">
      <c r="B3431" s="120"/>
      <c r="C3431" s="120"/>
    </row>
    <row r="3432" spans="2:3" x14ac:dyDescent="0.35">
      <c r="B3432" s="120"/>
      <c r="C3432" s="120"/>
    </row>
    <row r="3433" spans="2:3" x14ac:dyDescent="0.35">
      <c r="B3433" s="120"/>
      <c r="C3433" s="120"/>
    </row>
    <row r="3434" spans="2:3" x14ac:dyDescent="0.35">
      <c r="B3434" s="120"/>
      <c r="C3434" s="120"/>
    </row>
    <row r="3435" spans="2:3" x14ac:dyDescent="0.35">
      <c r="B3435" s="120"/>
      <c r="C3435" s="120"/>
    </row>
    <row r="3436" spans="2:3" x14ac:dyDescent="0.35">
      <c r="B3436" s="120"/>
      <c r="C3436" s="120"/>
    </row>
    <row r="3437" spans="2:3" x14ac:dyDescent="0.35">
      <c r="B3437" s="120"/>
      <c r="C3437" s="120"/>
    </row>
    <row r="3438" spans="2:3" x14ac:dyDescent="0.35">
      <c r="B3438" s="120"/>
      <c r="C3438" s="120"/>
    </row>
    <row r="3439" spans="2:3" x14ac:dyDescent="0.35">
      <c r="B3439" s="120"/>
      <c r="C3439" s="120"/>
    </row>
    <row r="3440" spans="2:3" x14ac:dyDescent="0.35">
      <c r="B3440" s="120"/>
      <c r="C3440" s="120"/>
    </row>
    <row r="3441" spans="2:3" x14ac:dyDescent="0.35">
      <c r="B3441" s="120"/>
      <c r="C3441" s="120"/>
    </row>
    <row r="3442" spans="2:3" x14ac:dyDescent="0.35">
      <c r="B3442" s="120"/>
      <c r="C3442" s="120"/>
    </row>
    <row r="3443" spans="2:3" x14ac:dyDescent="0.35">
      <c r="B3443" s="120"/>
      <c r="C3443" s="120"/>
    </row>
    <row r="3444" spans="2:3" x14ac:dyDescent="0.35">
      <c r="B3444" s="120"/>
      <c r="C3444" s="120"/>
    </row>
    <row r="3445" spans="2:3" x14ac:dyDescent="0.35">
      <c r="B3445" s="120"/>
      <c r="C3445" s="120"/>
    </row>
    <row r="3446" spans="2:3" x14ac:dyDescent="0.35">
      <c r="B3446" s="120"/>
      <c r="C3446" s="120"/>
    </row>
    <row r="3447" spans="2:3" x14ac:dyDescent="0.35">
      <c r="B3447" s="120"/>
      <c r="C3447" s="120"/>
    </row>
    <row r="3448" spans="2:3" x14ac:dyDescent="0.35">
      <c r="B3448" s="120"/>
      <c r="C3448" s="120"/>
    </row>
    <row r="3449" spans="2:3" x14ac:dyDescent="0.35">
      <c r="B3449" s="120"/>
      <c r="C3449" s="120"/>
    </row>
    <row r="3450" spans="2:3" x14ac:dyDescent="0.35">
      <c r="B3450" s="120"/>
      <c r="C3450" s="120"/>
    </row>
    <row r="3451" spans="2:3" x14ac:dyDescent="0.35">
      <c r="B3451" s="120"/>
      <c r="C3451" s="120"/>
    </row>
    <row r="3452" spans="2:3" x14ac:dyDescent="0.35">
      <c r="B3452" s="120"/>
      <c r="C3452" s="120"/>
    </row>
    <row r="3453" spans="2:3" x14ac:dyDescent="0.35">
      <c r="B3453" s="120"/>
      <c r="C3453" s="120"/>
    </row>
    <row r="3454" spans="2:3" x14ac:dyDescent="0.35">
      <c r="B3454" s="120"/>
      <c r="C3454" s="120"/>
    </row>
    <row r="3455" spans="2:3" x14ac:dyDescent="0.35">
      <c r="B3455" s="120"/>
      <c r="C3455" s="120"/>
    </row>
    <row r="3456" spans="2:3" x14ac:dyDescent="0.35">
      <c r="B3456" s="120"/>
      <c r="C3456" s="120"/>
    </row>
    <row r="3457" spans="2:3" x14ac:dyDescent="0.35">
      <c r="B3457" s="120"/>
      <c r="C3457" s="120"/>
    </row>
    <row r="3458" spans="2:3" x14ac:dyDescent="0.35">
      <c r="B3458" s="120"/>
      <c r="C3458" s="120"/>
    </row>
    <row r="3459" spans="2:3" x14ac:dyDescent="0.35">
      <c r="B3459" s="120"/>
      <c r="C3459" s="120"/>
    </row>
    <row r="3460" spans="2:3" x14ac:dyDescent="0.35">
      <c r="B3460" s="120"/>
      <c r="C3460" s="120"/>
    </row>
    <row r="3461" spans="2:3" x14ac:dyDescent="0.35">
      <c r="B3461" s="120"/>
      <c r="C3461" s="120"/>
    </row>
    <row r="3462" spans="2:3" x14ac:dyDescent="0.35">
      <c r="B3462" s="120"/>
      <c r="C3462" s="120"/>
    </row>
    <row r="3463" spans="2:3" x14ac:dyDescent="0.35">
      <c r="B3463" s="120"/>
      <c r="C3463" s="120"/>
    </row>
    <row r="3464" spans="2:3" x14ac:dyDescent="0.35">
      <c r="B3464" s="120"/>
      <c r="C3464" s="120"/>
    </row>
    <row r="3465" spans="2:3" x14ac:dyDescent="0.35">
      <c r="B3465" s="120"/>
      <c r="C3465" s="120"/>
    </row>
    <row r="3466" spans="2:3" x14ac:dyDescent="0.35">
      <c r="B3466" s="120"/>
      <c r="C3466" s="120"/>
    </row>
    <row r="3467" spans="2:3" x14ac:dyDescent="0.35">
      <c r="B3467" s="120"/>
      <c r="C3467" s="120"/>
    </row>
    <row r="3468" spans="2:3" x14ac:dyDescent="0.35">
      <c r="B3468" s="120"/>
      <c r="C3468" s="120"/>
    </row>
    <row r="3469" spans="2:3" x14ac:dyDescent="0.35">
      <c r="B3469" s="120"/>
      <c r="C3469" s="120"/>
    </row>
    <row r="3470" spans="2:3" x14ac:dyDescent="0.35">
      <c r="B3470" s="120"/>
      <c r="C3470" s="120"/>
    </row>
    <row r="3471" spans="2:3" x14ac:dyDescent="0.35">
      <c r="B3471" s="120"/>
      <c r="C3471" s="120"/>
    </row>
    <row r="3472" spans="2:3" x14ac:dyDescent="0.35">
      <c r="B3472" s="120"/>
      <c r="C3472" s="120"/>
    </row>
    <row r="3473" spans="2:3" x14ac:dyDescent="0.35">
      <c r="B3473" s="120"/>
      <c r="C3473" s="120"/>
    </row>
    <row r="3474" spans="2:3" x14ac:dyDescent="0.35">
      <c r="B3474" s="120"/>
      <c r="C3474" s="120"/>
    </row>
    <row r="3475" spans="2:3" x14ac:dyDescent="0.35">
      <c r="B3475" s="120"/>
      <c r="C3475" s="120"/>
    </row>
    <row r="3476" spans="2:3" x14ac:dyDescent="0.35">
      <c r="B3476" s="120"/>
      <c r="C3476" s="120"/>
    </row>
    <row r="3477" spans="2:3" x14ac:dyDescent="0.35">
      <c r="B3477" s="120"/>
      <c r="C3477" s="120"/>
    </row>
    <row r="3478" spans="2:3" x14ac:dyDescent="0.35">
      <c r="B3478" s="120"/>
      <c r="C3478" s="120"/>
    </row>
    <row r="3479" spans="2:3" x14ac:dyDescent="0.35">
      <c r="B3479" s="120"/>
      <c r="C3479" s="120"/>
    </row>
    <row r="3480" spans="2:3" x14ac:dyDescent="0.35">
      <c r="B3480" s="120"/>
      <c r="C3480" s="120"/>
    </row>
    <row r="3481" spans="2:3" x14ac:dyDescent="0.35">
      <c r="B3481" s="120"/>
      <c r="C3481" s="120"/>
    </row>
    <row r="3482" spans="2:3" x14ac:dyDescent="0.35">
      <c r="B3482" s="120"/>
      <c r="C3482" s="120"/>
    </row>
    <row r="3483" spans="2:3" x14ac:dyDescent="0.35">
      <c r="B3483" s="120"/>
      <c r="C3483" s="120"/>
    </row>
    <row r="3484" spans="2:3" x14ac:dyDescent="0.35">
      <c r="B3484" s="120"/>
      <c r="C3484" s="120"/>
    </row>
    <row r="3485" spans="2:3" x14ac:dyDescent="0.35">
      <c r="B3485" s="120"/>
      <c r="C3485" s="120"/>
    </row>
    <row r="3486" spans="2:3" x14ac:dyDescent="0.35">
      <c r="B3486" s="120"/>
      <c r="C3486" s="120"/>
    </row>
    <row r="3487" spans="2:3" x14ac:dyDescent="0.35">
      <c r="B3487" s="120"/>
      <c r="C3487" s="120"/>
    </row>
    <row r="3488" spans="2:3" x14ac:dyDescent="0.35">
      <c r="B3488" s="120"/>
      <c r="C3488" s="120"/>
    </row>
    <row r="3489" spans="2:3" x14ac:dyDescent="0.35">
      <c r="B3489" s="120"/>
      <c r="C3489" s="120"/>
    </row>
    <row r="3490" spans="2:3" x14ac:dyDescent="0.35">
      <c r="B3490" s="120"/>
      <c r="C3490" s="120"/>
    </row>
    <row r="3491" spans="2:3" x14ac:dyDescent="0.35">
      <c r="B3491" s="120"/>
      <c r="C3491" s="120"/>
    </row>
    <row r="3492" spans="2:3" x14ac:dyDescent="0.35">
      <c r="B3492" s="120"/>
      <c r="C3492" s="120"/>
    </row>
    <row r="3493" spans="2:3" x14ac:dyDescent="0.35">
      <c r="B3493" s="120"/>
      <c r="C3493" s="120"/>
    </row>
    <row r="3494" spans="2:3" x14ac:dyDescent="0.35">
      <c r="B3494" s="120"/>
      <c r="C3494" s="120"/>
    </row>
    <row r="3495" spans="2:3" x14ac:dyDescent="0.35">
      <c r="B3495" s="120"/>
      <c r="C3495" s="120"/>
    </row>
    <row r="3496" spans="2:3" x14ac:dyDescent="0.35">
      <c r="B3496" s="120"/>
      <c r="C3496" s="120"/>
    </row>
    <row r="3497" spans="2:3" x14ac:dyDescent="0.35">
      <c r="B3497" s="120"/>
      <c r="C3497" s="120"/>
    </row>
    <row r="3498" spans="2:3" x14ac:dyDescent="0.35">
      <c r="B3498" s="120"/>
      <c r="C3498" s="120"/>
    </row>
    <row r="3499" spans="2:3" x14ac:dyDescent="0.35">
      <c r="B3499" s="120"/>
      <c r="C3499" s="120"/>
    </row>
    <row r="3500" spans="2:3" x14ac:dyDescent="0.35">
      <c r="B3500" s="120"/>
      <c r="C3500" s="120"/>
    </row>
    <row r="3501" spans="2:3" x14ac:dyDescent="0.35">
      <c r="B3501" s="120"/>
      <c r="C3501" s="120"/>
    </row>
    <row r="3502" spans="2:3" x14ac:dyDescent="0.35">
      <c r="B3502" s="120"/>
      <c r="C3502" s="120"/>
    </row>
    <row r="3503" spans="2:3" x14ac:dyDescent="0.35">
      <c r="B3503" s="120"/>
      <c r="C3503" s="120"/>
    </row>
    <row r="3504" spans="2:3" x14ac:dyDescent="0.35">
      <c r="B3504" s="120"/>
      <c r="C3504" s="120"/>
    </row>
    <row r="3505" spans="2:3" x14ac:dyDescent="0.35">
      <c r="B3505" s="120"/>
      <c r="C3505" s="120"/>
    </row>
    <row r="3506" spans="2:3" x14ac:dyDescent="0.35">
      <c r="B3506" s="120"/>
      <c r="C3506" s="120"/>
    </row>
    <row r="3507" spans="2:3" x14ac:dyDescent="0.35">
      <c r="B3507" s="120"/>
      <c r="C3507" s="120"/>
    </row>
    <row r="3508" spans="2:3" x14ac:dyDescent="0.35">
      <c r="B3508" s="120"/>
      <c r="C3508" s="120"/>
    </row>
    <row r="3509" spans="2:3" x14ac:dyDescent="0.35">
      <c r="B3509" s="120"/>
      <c r="C3509" s="120"/>
    </row>
    <row r="3510" spans="2:3" x14ac:dyDescent="0.35">
      <c r="B3510" s="120"/>
      <c r="C3510" s="120"/>
    </row>
    <row r="3511" spans="2:3" x14ac:dyDescent="0.35">
      <c r="B3511" s="120"/>
      <c r="C3511" s="120"/>
    </row>
    <row r="3512" spans="2:3" x14ac:dyDescent="0.35">
      <c r="B3512" s="120"/>
      <c r="C3512" s="120"/>
    </row>
    <row r="3513" spans="2:3" x14ac:dyDescent="0.35">
      <c r="B3513" s="120"/>
      <c r="C3513" s="120"/>
    </row>
    <row r="3514" spans="2:3" x14ac:dyDescent="0.35">
      <c r="B3514" s="120"/>
      <c r="C3514" s="120"/>
    </row>
    <row r="3515" spans="2:3" x14ac:dyDescent="0.35">
      <c r="B3515" s="120"/>
      <c r="C3515" s="120"/>
    </row>
    <row r="3516" spans="2:3" x14ac:dyDescent="0.35">
      <c r="B3516" s="120"/>
      <c r="C3516" s="120"/>
    </row>
    <row r="3517" spans="2:3" x14ac:dyDescent="0.35">
      <c r="B3517" s="120"/>
      <c r="C3517" s="120"/>
    </row>
    <row r="3518" spans="2:3" x14ac:dyDescent="0.35">
      <c r="B3518" s="120"/>
      <c r="C3518" s="120"/>
    </row>
    <row r="3519" spans="2:3" x14ac:dyDescent="0.35">
      <c r="B3519" s="120"/>
      <c r="C3519" s="120"/>
    </row>
    <row r="3520" spans="2:3" x14ac:dyDescent="0.35">
      <c r="B3520" s="120"/>
      <c r="C3520" s="120"/>
    </row>
    <row r="3521" spans="2:3" x14ac:dyDescent="0.35">
      <c r="B3521" s="120"/>
      <c r="C3521" s="120"/>
    </row>
    <row r="3522" spans="2:3" x14ac:dyDescent="0.35">
      <c r="B3522" s="120"/>
      <c r="C3522" s="120"/>
    </row>
    <row r="3523" spans="2:3" x14ac:dyDescent="0.35">
      <c r="B3523" s="120"/>
      <c r="C3523" s="120"/>
    </row>
    <row r="3524" spans="2:3" x14ac:dyDescent="0.35">
      <c r="B3524" s="120"/>
      <c r="C3524" s="120"/>
    </row>
    <row r="3525" spans="2:3" x14ac:dyDescent="0.35">
      <c r="B3525" s="120"/>
      <c r="C3525" s="120"/>
    </row>
    <row r="3526" spans="2:3" x14ac:dyDescent="0.35">
      <c r="B3526" s="120"/>
      <c r="C3526" s="120"/>
    </row>
    <row r="3527" spans="2:3" x14ac:dyDescent="0.35">
      <c r="B3527" s="120"/>
      <c r="C3527" s="120"/>
    </row>
    <row r="3528" spans="2:3" x14ac:dyDescent="0.35">
      <c r="B3528" s="120"/>
      <c r="C3528" s="120"/>
    </row>
    <row r="3529" spans="2:3" x14ac:dyDescent="0.35">
      <c r="B3529" s="120"/>
      <c r="C3529" s="120"/>
    </row>
    <row r="3530" spans="2:3" x14ac:dyDescent="0.35">
      <c r="B3530" s="120"/>
      <c r="C3530" s="120"/>
    </row>
    <row r="3531" spans="2:3" x14ac:dyDescent="0.35">
      <c r="B3531" s="120"/>
      <c r="C3531" s="120"/>
    </row>
    <row r="3532" spans="2:3" x14ac:dyDescent="0.35">
      <c r="B3532" s="120"/>
      <c r="C3532" s="120"/>
    </row>
    <row r="3533" spans="2:3" x14ac:dyDescent="0.35">
      <c r="B3533" s="120"/>
      <c r="C3533" s="120"/>
    </row>
    <row r="3534" spans="2:3" x14ac:dyDescent="0.35">
      <c r="B3534" s="120"/>
      <c r="C3534" s="120"/>
    </row>
    <row r="3535" spans="2:3" x14ac:dyDescent="0.35">
      <c r="B3535" s="120"/>
      <c r="C3535" s="120"/>
    </row>
    <row r="3536" spans="2:3" x14ac:dyDescent="0.35">
      <c r="B3536" s="120"/>
      <c r="C3536" s="120"/>
    </row>
    <row r="3537" spans="2:3" x14ac:dyDescent="0.35">
      <c r="B3537" s="120"/>
      <c r="C3537" s="120"/>
    </row>
    <row r="3538" spans="2:3" x14ac:dyDescent="0.35">
      <c r="B3538" s="120"/>
      <c r="C3538" s="120"/>
    </row>
    <row r="3539" spans="2:3" x14ac:dyDescent="0.35">
      <c r="B3539" s="120"/>
      <c r="C3539" s="120"/>
    </row>
    <row r="3540" spans="2:3" x14ac:dyDescent="0.35">
      <c r="B3540" s="120"/>
      <c r="C3540" s="120"/>
    </row>
    <row r="3541" spans="2:3" x14ac:dyDescent="0.35">
      <c r="B3541" s="120"/>
      <c r="C3541" s="120"/>
    </row>
    <row r="3542" spans="2:3" x14ac:dyDescent="0.35">
      <c r="B3542" s="120"/>
      <c r="C3542" s="120"/>
    </row>
    <row r="3543" spans="2:3" x14ac:dyDescent="0.35">
      <c r="B3543" s="120"/>
      <c r="C3543" s="120"/>
    </row>
    <row r="3544" spans="2:3" x14ac:dyDescent="0.35">
      <c r="B3544" s="120"/>
      <c r="C3544" s="120"/>
    </row>
    <row r="3545" spans="2:3" x14ac:dyDescent="0.35">
      <c r="B3545" s="120"/>
      <c r="C3545" s="120"/>
    </row>
    <row r="3546" spans="2:3" x14ac:dyDescent="0.35">
      <c r="B3546" s="120"/>
      <c r="C3546" s="120"/>
    </row>
    <row r="3547" spans="2:3" x14ac:dyDescent="0.35">
      <c r="B3547" s="120"/>
      <c r="C3547" s="120"/>
    </row>
    <row r="3548" spans="2:3" x14ac:dyDescent="0.35">
      <c r="B3548" s="120"/>
      <c r="C3548" s="120"/>
    </row>
    <row r="3549" spans="2:3" x14ac:dyDescent="0.35">
      <c r="B3549" s="120"/>
      <c r="C3549" s="120"/>
    </row>
    <row r="3550" spans="2:3" x14ac:dyDescent="0.35">
      <c r="B3550" s="120"/>
      <c r="C3550" s="120"/>
    </row>
    <row r="3551" spans="2:3" x14ac:dyDescent="0.35">
      <c r="B3551" s="120"/>
      <c r="C3551" s="120"/>
    </row>
    <row r="3552" spans="2:3" x14ac:dyDescent="0.35">
      <c r="B3552" s="120"/>
      <c r="C3552" s="120"/>
    </row>
    <row r="3553" spans="2:3" x14ac:dyDescent="0.35">
      <c r="B3553" s="120"/>
      <c r="C3553" s="120"/>
    </row>
    <row r="3554" spans="2:3" x14ac:dyDescent="0.35">
      <c r="B3554" s="120"/>
      <c r="C3554" s="120"/>
    </row>
    <row r="3555" spans="2:3" x14ac:dyDescent="0.35">
      <c r="B3555" s="120"/>
      <c r="C3555" s="120"/>
    </row>
    <row r="3556" spans="2:3" x14ac:dyDescent="0.35">
      <c r="B3556" s="120"/>
      <c r="C3556" s="120"/>
    </row>
    <row r="3557" spans="2:3" x14ac:dyDescent="0.35">
      <c r="B3557" s="120"/>
      <c r="C3557" s="120"/>
    </row>
    <row r="3558" spans="2:3" x14ac:dyDescent="0.35">
      <c r="B3558" s="120"/>
      <c r="C3558" s="120"/>
    </row>
    <row r="3559" spans="2:3" x14ac:dyDescent="0.35">
      <c r="B3559" s="120"/>
      <c r="C3559" s="120"/>
    </row>
    <row r="3560" spans="2:3" x14ac:dyDescent="0.35">
      <c r="B3560" s="120"/>
      <c r="C3560" s="120"/>
    </row>
    <row r="3561" spans="2:3" x14ac:dyDescent="0.35">
      <c r="B3561" s="120"/>
      <c r="C3561" s="120"/>
    </row>
    <row r="3562" spans="2:3" x14ac:dyDescent="0.35">
      <c r="B3562" s="120"/>
      <c r="C3562" s="120"/>
    </row>
    <row r="3563" spans="2:3" x14ac:dyDescent="0.35">
      <c r="B3563" s="120"/>
      <c r="C3563" s="120"/>
    </row>
    <row r="3564" spans="2:3" x14ac:dyDescent="0.35">
      <c r="B3564" s="120"/>
      <c r="C3564" s="120"/>
    </row>
    <row r="3565" spans="2:3" x14ac:dyDescent="0.35">
      <c r="B3565" s="120"/>
      <c r="C3565" s="120"/>
    </row>
    <row r="3566" spans="2:3" x14ac:dyDescent="0.35">
      <c r="B3566" s="120"/>
      <c r="C3566" s="120"/>
    </row>
    <row r="3567" spans="2:3" x14ac:dyDescent="0.35">
      <c r="B3567" s="120"/>
      <c r="C3567" s="120"/>
    </row>
    <row r="3568" spans="2:3" x14ac:dyDescent="0.35">
      <c r="B3568" s="120"/>
      <c r="C3568" s="120"/>
    </row>
    <row r="3569" spans="2:3" x14ac:dyDescent="0.35">
      <c r="B3569" s="120"/>
      <c r="C3569" s="120"/>
    </row>
    <row r="3570" spans="2:3" x14ac:dyDescent="0.35">
      <c r="B3570" s="120"/>
      <c r="C3570" s="120"/>
    </row>
    <row r="3571" spans="2:3" x14ac:dyDescent="0.35">
      <c r="B3571" s="120"/>
      <c r="C3571" s="120"/>
    </row>
    <row r="3572" spans="2:3" x14ac:dyDescent="0.35">
      <c r="B3572" s="120"/>
      <c r="C3572" s="120"/>
    </row>
    <row r="3573" spans="2:3" x14ac:dyDescent="0.35">
      <c r="B3573" s="120"/>
      <c r="C3573" s="120"/>
    </row>
    <row r="3574" spans="2:3" x14ac:dyDescent="0.35">
      <c r="B3574" s="120"/>
      <c r="C3574" s="120"/>
    </row>
    <row r="3575" spans="2:3" x14ac:dyDescent="0.35">
      <c r="B3575" s="120"/>
      <c r="C3575" s="120"/>
    </row>
    <row r="3576" spans="2:3" x14ac:dyDescent="0.35">
      <c r="B3576" s="120"/>
      <c r="C3576" s="120"/>
    </row>
    <row r="3577" spans="2:3" x14ac:dyDescent="0.35">
      <c r="B3577" s="120"/>
      <c r="C3577" s="120"/>
    </row>
    <row r="3578" spans="2:3" x14ac:dyDescent="0.35">
      <c r="B3578" s="120"/>
      <c r="C3578" s="120"/>
    </row>
    <row r="3579" spans="2:3" x14ac:dyDescent="0.35">
      <c r="B3579" s="120"/>
      <c r="C3579" s="120"/>
    </row>
    <row r="3580" spans="2:3" x14ac:dyDescent="0.35">
      <c r="B3580" s="120"/>
      <c r="C3580" s="120"/>
    </row>
    <row r="3581" spans="2:3" x14ac:dyDescent="0.35">
      <c r="B3581" s="120"/>
      <c r="C3581" s="120"/>
    </row>
    <row r="3582" spans="2:3" x14ac:dyDescent="0.35">
      <c r="B3582" s="120"/>
      <c r="C3582" s="120"/>
    </row>
    <row r="3583" spans="2:3" x14ac:dyDescent="0.35">
      <c r="B3583" s="120"/>
      <c r="C3583" s="120"/>
    </row>
    <row r="3584" spans="2:3" x14ac:dyDescent="0.35">
      <c r="B3584" s="120"/>
      <c r="C3584" s="120"/>
    </row>
    <row r="3585" spans="2:3" x14ac:dyDescent="0.35">
      <c r="B3585" s="120"/>
      <c r="C3585" s="120"/>
    </row>
    <row r="3586" spans="2:3" x14ac:dyDescent="0.35">
      <c r="B3586" s="120"/>
      <c r="C3586" s="120"/>
    </row>
    <row r="3587" spans="2:3" x14ac:dyDescent="0.35">
      <c r="B3587" s="120"/>
      <c r="C3587" s="120"/>
    </row>
    <row r="3588" spans="2:3" x14ac:dyDescent="0.35">
      <c r="B3588" s="120"/>
      <c r="C3588" s="120"/>
    </row>
    <row r="3589" spans="2:3" x14ac:dyDescent="0.35">
      <c r="B3589" s="120"/>
      <c r="C3589" s="120"/>
    </row>
    <row r="3590" spans="2:3" x14ac:dyDescent="0.35">
      <c r="B3590" s="120"/>
      <c r="C3590" s="120"/>
    </row>
    <row r="3591" spans="2:3" x14ac:dyDescent="0.35">
      <c r="B3591" s="120"/>
      <c r="C3591" s="120"/>
    </row>
    <row r="3592" spans="2:3" x14ac:dyDescent="0.35">
      <c r="B3592" s="120"/>
      <c r="C3592" s="120"/>
    </row>
    <row r="3593" spans="2:3" x14ac:dyDescent="0.35">
      <c r="B3593" s="120"/>
      <c r="C3593" s="120"/>
    </row>
    <row r="3594" spans="2:3" x14ac:dyDescent="0.35">
      <c r="B3594" s="120"/>
      <c r="C3594" s="120"/>
    </row>
    <row r="3595" spans="2:3" x14ac:dyDescent="0.35">
      <c r="B3595" s="120"/>
      <c r="C3595" s="120"/>
    </row>
    <row r="3596" spans="2:3" x14ac:dyDescent="0.35">
      <c r="B3596" s="120"/>
      <c r="C3596" s="120"/>
    </row>
    <row r="3597" spans="2:3" x14ac:dyDescent="0.35">
      <c r="B3597" s="120"/>
      <c r="C3597" s="120"/>
    </row>
    <row r="3598" spans="2:3" x14ac:dyDescent="0.35">
      <c r="B3598" s="120"/>
      <c r="C3598" s="120"/>
    </row>
    <row r="3599" spans="2:3" x14ac:dyDescent="0.35">
      <c r="B3599" s="120"/>
      <c r="C3599" s="120"/>
    </row>
    <row r="3600" spans="2:3" x14ac:dyDescent="0.35">
      <c r="B3600" s="120"/>
      <c r="C3600" s="120"/>
    </row>
    <row r="3601" spans="2:3" x14ac:dyDescent="0.35">
      <c r="B3601" s="120"/>
      <c r="C3601" s="120"/>
    </row>
    <row r="3602" spans="2:3" x14ac:dyDescent="0.35">
      <c r="B3602" s="120"/>
      <c r="C3602" s="120"/>
    </row>
    <row r="3603" spans="2:3" x14ac:dyDescent="0.35">
      <c r="B3603" s="120"/>
      <c r="C3603" s="120"/>
    </row>
    <row r="3604" spans="2:3" x14ac:dyDescent="0.35">
      <c r="B3604" s="120"/>
      <c r="C3604" s="120"/>
    </row>
    <row r="3605" spans="2:3" x14ac:dyDescent="0.35">
      <c r="B3605" s="120"/>
      <c r="C3605" s="120"/>
    </row>
    <row r="3606" spans="2:3" x14ac:dyDescent="0.35">
      <c r="B3606" s="120"/>
      <c r="C3606" s="120"/>
    </row>
    <row r="3607" spans="2:3" x14ac:dyDescent="0.35">
      <c r="B3607" s="120"/>
      <c r="C3607" s="120"/>
    </row>
    <row r="3608" spans="2:3" x14ac:dyDescent="0.35">
      <c r="B3608" s="120"/>
      <c r="C3608" s="120"/>
    </row>
    <row r="3609" spans="2:3" x14ac:dyDescent="0.35">
      <c r="B3609" s="120"/>
      <c r="C3609" s="120"/>
    </row>
    <row r="3610" spans="2:3" x14ac:dyDescent="0.35">
      <c r="B3610" s="120"/>
      <c r="C3610" s="120"/>
    </row>
    <row r="3611" spans="2:3" x14ac:dyDescent="0.35">
      <c r="B3611" s="120"/>
      <c r="C3611" s="120"/>
    </row>
    <row r="3612" spans="2:3" x14ac:dyDescent="0.35">
      <c r="B3612" s="120"/>
      <c r="C3612" s="120"/>
    </row>
    <row r="3613" spans="2:3" x14ac:dyDescent="0.35">
      <c r="B3613" s="120"/>
      <c r="C3613" s="120"/>
    </row>
    <row r="3614" spans="2:3" x14ac:dyDescent="0.35">
      <c r="B3614" s="120"/>
      <c r="C3614" s="120"/>
    </row>
    <row r="3615" spans="2:3" x14ac:dyDescent="0.35">
      <c r="B3615" s="120"/>
      <c r="C3615" s="120"/>
    </row>
    <row r="3616" spans="2:3" x14ac:dyDescent="0.35">
      <c r="B3616" s="120"/>
      <c r="C3616" s="120"/>
    </row>
    <row r="3617" spans="2:3" x14ac:dyDescent="0.35">
      <c r="B3617" s="120"/>
      <c r="C3617" s="120"/>
    </row>
    <row r="3618" spans="2:3" x14ac:dyDescent="0.35">
      <c r="B3618" s="120"/>
      <c r="C3618" s="120"/>
    </row>
    <row r="3619" spans="2:3" x14ac:dyDescent="0.35">
      <c r="B3619" s="120"/>
      <c r="C3619" s="120"/>
    </row>
    <row r="3620" spans="2:3" x14ac:dyDescent="0.35">
      <c r="B3620" s="120"/>
      <c r="C3620" s="120"/>
    </row>
    <row r="3621" spans="2:3" x14ac:dyDescent="0.35">
      <c r="B3621" s="120"/>
      <c r="C3621" s="120"/>
    </row>
    <row r="3622" spans="2:3" x14ac:dyDescent="0.35">
      <c r="B3622" s="120"/>
      <c r="C3622" s="120"/>
    </row>
    <row r="3623" spans="2:3" x14ac:dyDescent="0.35">
      <c r="B3623" s="120"/>
      <c r="C3623" s="120"/>
    </row>
    <row r="3624" spans="2:3" x14ac:dyDescent="0.35">
      <c r="B3624" s="120"/>
      <c r="C3624" s="120"/>
    </row>
    <row r="3625" spans="2:3" x14ac:dyDescent="0.35">
      <c r="B3625" s="120"/>
      <c r="C3625" s="120"/>
    </row>
    <row r="3626" spans="2:3" x14ac:dyDescent="0.35">
      <c r="B3626" s="120"/>
      <c r="C3626" s="120"/>
    </row>
    <row r="3627" spans="2:3" x14ac:dyDescent="0.35">
      <c r="B3627" s="120"/>
      <c r="C3627" s="120"/>
    </row>
    <row r="3628" spans="2:3" x14ac:dyDescent="0.35">
      <c r="B3628" s="120"/>
      <c r="C3628" s="120"/>
    </row>
    <row r="3629" spans="2:3" x14ac:dyDescent="0.35">
      <c r="B3629" s="120"/>
      <c r="C3629" s="120"/>
    </row>
    <row r="3630" spans="2:3" x14ac:dyDescent="0.35">
      <c r="B3630" s="120"/>
      <c r="C3630" s="120"/>
    </row>
    <row r="3631" spans="2:3" x14ac:dyDescent="0.35">
      <c r="B3631" s="120"/>
      <c r="C3631" s="120"/>
    </row>
    <row r="3632" spans="2:3" x14ac:dyDescent="0.35">
      <c r="B3632" s="120"/>
      <c r="C3632" s="120"/>
    </row>
    <row r="3633" spans="2:3" x14ac:dyDescent="0.35">
      <c r="B3633" s="120"/>
      <c r="C3633" s="120"/>
    </row>
    <row r="3634" spans="2:3" x14ac:dyDescent="0.35">
      <c r="B3634" s="120"/>
      <c r="C3634" s="120"/>
    </row>
    <row r="3635" spans="2:3" x14ac:dyDescent="0.35">
      <c r="B3635" s="120"/>
      <c r="C3635" s="120"/>
    </row>
    <row r="3636" spans="2:3" x14ac:dyDescent="0.35">
      <c r="B3636" s="120"/>
      <c r="C3636" s="120"/>
    </row>
    <row r="3637" spans="2:3" x14ac:dyDescent="0.35">
      <c r="B3637" s="120"/>
      <c r="C3637" s="120"/>
    </row>
    <row r="3638" spans="2:3" x14ac:dyDescent="0.35">
      <c r="B3638" s="120"/>
      <c r="C3638" s="120"/>
    </row>
    <row r="3639" spans="2:3" x14ac:dyDescent="0.35">
      <c r="B3639" s="120"/>
      <c r="C3639" s="120"/>
    </row>
    <row r="3640" spans="2:3" x14ac:dyDescent="0.35">
      <c r="B3640" s="120"/>
      <c r="C3640" s="120"/>
    </row>
    <row r="3641" spans="2:3" x14ac:dyDescent="0.35">
      <c r="B3641" s="120"/>
      <c r="C3641" s="120"/>
    </row>
    <row r="3642" spans="2:3" x14ac:dyDescent="0.35">
      <c r="B3642" s="120"/>
      <c r="C3642" s="120"/>
    </row>
    <row r="3643" spans="2:3" x14ac:dyDescent="0.35">
      <c r="B3643" s="120"/>
      <c r="C3643" s="120"/>
    </row>
    <row r="3644" spans="2:3" x14ac:dyDescent="0.35">
      <c r="B3644" s="120"/>
      <c r="C3644" s="120"/>
    </row>
    <row r="3645" spans="2:3" x14ac:dyDescent="0.35">
      <c r="B3645" s="120"/>
      <c r="C3645" s="120"/>
    </row>
    <row r="3646" spans="2:3" x14ac:dyDescent="0.35">
      <c r="B3646" s="120"/>
      <c r="C3646" s="120"/>
    </row>
    <row r="3647" spans="2:3" x14ac:dyDescent="0.35">
      <c r="B3647" s="120"/>
      <c r="C3647" s="120"/>
    </row>
    <row r="3648" spans="2:3" x14ac:dyDescent="0.35">
      <c r="B3648" s="120"/>
      <c r="C3648" s="120"/>
    </row>
    <row r="3649" spans="2:3" x14ac:dyDescent="0.35">
      <c r="B3649" s="120"/>
      <c r="C3649" s="120"/>
    </row>
    <row r="3650" spans="2:3" x14ac:dyDescent="0.35">
      <c r="B3650" s="120"/>
      <c r="C3650" s="120"/>
    </row>
    <row r="3651" spans="2:3" x14ac:dyDescent="0.35">
      <c r="B3651" s="120"/>
      <c r="C3651" s="120"/>
    </row>
    <row r="3652" spans="2:3" x14ac:dyDescent="0.35">
      <c r="B3652" s="120"/>
      <c r="C3652" s="120"/>
    </row>
    <row r="3653" spans="2:3" x14ac:dyDescent="0.35">
      <c r="B3653" s="120"/>
      <c r="C3653" s="120"/>
    </row>
    <row r="3654" spans="2:3" x14ac:dyDescent="0.35">
      <c r="B3654" s="120"/>
      <c r="C3654" s="120"/>
    </row>
    <row r="3655" spans="2:3" x14ac:dyDescent="0.35">
      <c r="B3655" s="120"/>
      <c r="C3655" s="120"/>
    </row>
    <row r="3656" spans="2:3" x14ac:dyDescent="0.35">
      <c r="B3656" s="120"/>
      <c r="C3656" s="120"/>
    </row>
    <row r="3657" spans="2:3" x14ac:dyDescent="0.35">
      <c r="B3657" s="120"/>
      <c r="C3657" s="120"/>
    </row>
    <row r="3658" spans="2:3" x14ac:dyDescent="0.35">
      <c r="B3658" s="120"/>
      <c r="C3658" s="120"/>
    </row>
    <row r="3659" spans="2:3" x14ac:dyDescent="0.35">
      <c r="B3659" s="120"/>
      <c r="C3659" s="120"/>
    </row>
    <row r="3660" spans="2:3" x14ac:dyDescent="0.35">
      <c r="B3660" s="120"/>
      <c r="C3660" s="120"/>
    </row>
    <row r="3661" spans="2:3" x14ac:dyDescent="0.35">
      <c r="B3661" s="120"/>
      <c r="C3661" s="120"/>
    </row>
    <row r="3662" spans="2:3" x14ac:dyDescent="0.35">
      <c r="B3662" s="120"/>
      <c r="C3662" s="120"/>
    </row>
    <row r="3663" spans="2:3" x14ac:dyDescent="0.35">
      <c r="B3663" s="120"/>
      <c r="C3663" s="120"/>
    </row>
    <row r="3664" spans="2:3" x14ac:dyDescent="0.35">
      <c r="B3664" s="120"/>
      <c r="C3664" s="120"/>
    </row>
    <row r="3665" spans="2:3" x14ac:dyDescent="0.35">
      <c r="B3665" s="120"/>
      <c r="C3665" s="120"/>
    </row>
    <row r="3666" spans="2:3" x14ac:dyDescent="0.35">
      <c r="B3666" s="120"/>
      <c r="C3666" s="120"/>
    </row>
    <row r="3667" spans="2:3" x14ac:dyDescent="0.35">
      <c r="B3667" s="120"/>
      <c r="C3667" s="120"/>
    </row>
    <row r="3668" spans="2:3" x14ac:dyDescent="0.35">
      <c r="B3668" s="120"/>
      <c r="C3668" s="120"/>
    </row>
    <row r="3669" spans="2:3" x14ac:dyDescent="0.35">
      <c r="B3669" s="120"/>
      <c r="C3669" s="120"/>
    </row>
    <row r="3670" spans="2:3" x14ac:dyDescent="0.35">
      <c r="B3670" s="120"/>
      <c r="C3670" s="120"/>
    </row>
    <row r="3671" spans="2:3" x14ac:dyDescent="0.35">
      <c r="B3671" s="120"/>
      <c r="C3671" s="120"/>
    </row>
    <row r="3672" spans="2:3" x14ac:dyDescent="0.35">
      <c r="B3672" s="120"/>
      <c r="C3672" s="120"/>
    </row>
    <row r="3673" spans="2:3" x14ac:dyDescent="0.35">
      <c r="B3673" s="120"/>
      <c r="C3673" s="120"/>
    </row>
    <row r="3674" spans="2:3" x14ac:dyDescent="0.35">
      <c r="B3674" s="120"/>
      <c r="C3674" s="120"/>
    </row>
    <row r="3675" spans="2:3" x14ac:dyDescent="0.35">
      <c r="B3675" s="120"/>
      <c r="C3675" s="120"/>
    </row>
    <row r="3676" spans="2:3" x14ac:dyDescent="0.35">
      <c r="B3676" s="120"/>
      <c r="C3676" s="120"/>
    </row>
    <row r="3677" spans="2:3" x14ac:dyDescent="0.35">
      <c r="B3677" s="120"/>
      <c r="C3677" s="120"/>
    </row>
    <row r="3678" spans="2:3" x14ac:dyDescent="0.35">
      <c r="B3678" s="120"/>
      <c r="C3678" s="120"/>
    </row>
    <row r="3679" spans="2:3" x14ac:dyDescent="0.35">
      <c r="B3679" s="120"/>
      <c r="C3679" s="120"/>
    </row>
    <row r="3680" spans="2:3" x14ac:dyDescent="0.35">
      <c r="B3680" s="120"/>
      <c r="C3680" s="120"/>
    </row>
    <row r="3681" spans="2:3" x14ac:dyDescent="0.35">
      <c r="B3681" s="120"/>
      <c r="C3681" s="120"/>
    </row>
    <row r="3682" spans="2:3" x14ac:dyDescent="0.35">
      <c r="B3682" s="120"/>
      <c r="C3682" s="120"/>
    </row>
    <row r="3683" spans="2:3" x14ac:dyDescent="0.35">
      <c r="B3683" s="120"/>
      <c r="C3683" s="120"/>
    </row>
    <row r="3684" spans="2:3" x14ac:dyDescent="0.35">
      <c r="B3684" s="120"/>
      <c r="C3684" s="120"/>
    </row>
    <row r="3685" spans="2:3" x14ac:dyDescent="0.35">
      <c r="B3685" s="120"/>
      <c r="C3685" s="120"/>
    </row>
    <row r="3686" spans="2:3" x14ac:dyDescent="0.35">
      <c r="B3686" s="120"/>
      <c r="C3686" s="120"/>
    </row>
    <row r="3687" spans="2:3" x14ac:dyDescent="0.35">
      <c r="B3687" s="120"/>
      <c r="C3687" s="120"/>
    </row>
    <row r="3688" spans="2:3" x14ac:dyDescent="0.35">
      <c r="B3688" s="120"/>
      <c r="C3688" s="120"/>
    </row>
    <row r="3689" spans="2:3" x14ac:dyDescent="0.35">
      <c r="B3689" s="120"/>
      <c r="C3689" s="120"/>
    </row>
    <row r="3690" spans="2:3" x14ac:dyDescent="0.35">
      <c r="B3690" s="120"/>
      <c r="C3690" s="120"/>
    </row>
    <row r="3691" spans="2:3" x14ac:dyDescent="0.35">
      <c r="B3691" s="120"/>
      <c r="C3691" s="120"/>
    </row>
    <row r="3692" spans="2:3" x14ac:dyDescent="0.35">
      <c r="B3692" s="120"/>
      <c r="C3692" s="120"/>
    </row>
    <row r="3693" spans="2:3" x14ac:dyDescent="0.35">
      <c r="B3693" s="120"/>
      <c r="C3693" s="120"/>
    </row>
    <row r="3694" spans="2:3" x14ac:dyDescent="0.35">
      <c r="B3694" s="120"/>
      <c r="C3694" s="120"/>
    </row>
    <row r="3695" spans="2:3" x14ac:dyDescent="0.35">
      <c r="B3695" s="120"/>
      <c r="C3695" s="120"/>
    </row>
    <row r="3696" spans="2:3" x14ac:dyDescent="0.35">
      <c r="B3696" s="120"/>
      <c r="C3696" s="120"/>
    </row>
    <row r="3697" spans="2:3" x14ac:dyDescent="0.35">
      <c r="B3697" s="120"/>
      <c r="C3697" s="120"/>
    </row>
    <row r="3698" spans="2:3" x14ac:dyDescent="0.35">
      <c r="B3698" s="120"/>
      <c r="C3698" s="120"/>
    </row>
    <row r="3699" spans="2:3" x14ac:dyDescent="0.35">
      <c r="B3699" s="120"/>
      <c r="C3699" s="120"/>
    </row>
    <row r="3700" spans="2:3" x14ac:dyDescent="0.35">
      <c r="B3700" s="120"/>
      <c r="C3700" s="120"/>
    </row>
    <row r="3701" spans="2:3" x14ac:dyDescent="0.35">
      <c r="B3701" s="120"/>
      <c r="C3701" s="120"/>
    </row>
    <row r="3702" spans="2:3" x14ac:dyDescent="0.35">
      <c r="B3702" s="120"/>
      <c r="C3702" s="120"/>
    </row>
    <row r="3703" spans="2:3" x14ac:dyDescent="0.35">
      <c r="B3703" s="120"/>
      <c r="C3703" s="120"/>
    </row>
    <row r="3704" spans="2:3" x14ac:dyDescent="0.35">
      <c r="B3704" s="120"/>
      <c r="C3704" s="120"/>
    </row>
    <row r="3705" spans="2:3" x14ac:dyDescent="0.35">
      <c r="B3705" s="120"/>
      <c r="C3705" s="120"/>
    </row>
    <row r="3706" spans="2:3" x14ac:dyDescent="0.35">
      <c r="B3706" s="120"/>
      <c r="C3706" s="120"/>
    </row>
    <row r="3707" spans="2:3" x14ac:dyDescent="0.35">
      <c r="B3707" s="120"/>
      <c r="C3707" s="120"/>
    </row>
    <row r="3708" spans="2:3" x14ac:dyDescent="0.35">
      <c r="B3708" s="120"/>
      <c r="C3708" s="120"/>
    </row>
    <row r="3709" spans="2:3" x14ac:dyDescent="0.35">
      <c r="B3709" s="120"/>
      <c r="C3709" s="120"/>
    </row>
    <row r="3710" spans="2:3" x14ac:dyDescent="0.35">
      <c r="B3710" s="120"/>
      <c r="C3710" s="120"/>
    </row>
    <row r="3711" spans="2:3" x14ac:dyDescent="0.35">
      <c r="B3711" s="120"/>
      <c r="C3711" s="120"/>
    </row>
    <row r="3712" spans="2:3" x14ac:dyDescent="0.35">
      <c r="B3712" s="120"/>
      <c r="C3712" s="120"/>
    </row>
    <row r="3713" spans="2:3" x14ac:dyDescent="0.35">
      <c r="B3713" s="120"/>
      <c r="C3713" s="120"/>
    </row>
    <row r="3714" spans="2:3" x14ac:dyDescent="0.35">
      <c r="B3714" s="120"/>
      <c r="C3714" s="120"/>
    </row>
    <row r="3715" spans="2:3" x14ac:dyDescent="0.35">
      <c r="B3715" s="120"/>
      <c r="C3715" s="120"/>
    </row>
    <row r="3716" spans="2:3" x14ac:dyDescent="0.35">
      <c r="B3716" s="120"/>
      <c r="C3716" s="120"/>
    </row>
    <row r="3717" spans="2:3" x14ac:dyDescent="0.35">
      <c r="B3717" s="120"/>
      <c r="C3717" s="120"/>
    </row>
    <row r="3718" spans="2:3" x14ac:dyDescent="0.35">
      <c r="B3718" s="120"/>
      <c r="C3718" s="120"/>
    </row>
    <row r="3719" spans="2:3" x14ac:dyDescent="0.35">
      <c r="B3719" s="120"/>
      <c r="C3719" s="120"/>
    </row>
    <row r="3720" spans="2:3" x14ac:dyDescent="0.35">
      <c r="B3720" s="120"/>
      <c r="C3720" s="120"/>
    </row>
    <row r="3721" spans="2:3" x14ac:dyDescent="0.35">
      <c r="B3721" s="120"/>
      <c r="C3721" s="120"/>
    </row>
    <row r="3722" spans="2:3" x14ac:dyDescent="0.35">
      <c r="B3722" s="120"/>
      <c r="C3722" s="120"/>
    </row>
    <row r="3723" spans="2:3" x14ac:dyDescent="0.35">
      <c r="B3723" s="120"/>
      <c r="C3723" s="120"/>
    </row>
    <row r="3724" spans="2:3" x14ac:dyDescent="0.35">
      <c r="B3724" s="120"/>
      <c r="C3724" s="120"/>
    </row>
    <row r="3725" spans="2:3" x14ac:dyDescent="0.35">
      <c r="B3725" s="120"/>
      <c r="C3725" s="120"/>
    </row>
    <row r="3726" spans="2:3" x14ac:dyDescent="0.35">
      <c r="B3726" s="120"/>
      <c r="C3726" s="120"/>
    </row>
    <row r="3727" spans="2:3" x14ac:dyDescent="0.35">
      <c r="B3727" s="120"/>
      <c r="C3727" s="120"/>
    </row>
    <row r="3728" spans="2:3" x14ac:dyDescent="0.35">
      <c r="B3728" s="120"/>
      <c r="C3728" s="120"/>
    </row>
    <row r="3729" spans="2:3" x14ac:dyDescent="0.35">
      <c r="B3729" s="120"/>
      <c r="C3729" s="120"/>
    </row>
    <row r="3730" spans="2:3" x14ac:dyDescent="0.35">
      <c r="B3730" s="120"/>
      <c r="C3730" s="120"/>
    </row>
    <row r="3731" spans="2:3" x14ac:dyDescent="0.35">
      <c r="B3731" s="120"/>
      <c r="C3731" s="120"/>
    </row>
    <row r="3732" spans="2:3" x14ac:dyDescent="0.35">
      <c r="B3732" s="120"/>
      <c r="C3732" s="120"/>
    </row>
    <row r="3733" spans="2:3" x14ac:dyDescent="0.35">
      <c r="B3733" s="120"/>
      <c r="C3733" s="120"/>
    </row>
    <row r="3734" spans="2:3" x14ac:dyDescent="0.35">
      <c r="B3734" s="120"/>
      <c r="C3734" s="120"/>
    </row>
    <row r="3735" spans="2:3" x14ac:dyDescent="0.35">
      <c r="B3735" s="120"/>
      <c r="C3735" s="120"/>
    </row>
    <row r="3736" spans="2:3" x14ac:dyDescent="0.35">
      <c r="B3736" s="120"/>
      <c r="C3736" s="120"/>
    </row>
    <row r="3737" spans="2:3" x14ac:dyDescent="0.35">
      <c r="B3737" s="120"/>
      <c r="C3737" s="120"/>
    </row>
    <row r="3738" spans="2:3" x14ac:dyDescent="0.35">
      <c r="B3738" s="120"/>
      <c r="C3738" s="120"/>
    </row>
    <row r="3739" spans="2:3" x14ac:dyDescent="0.35">
      <c r="B3739" s="120"/>
      <c r="C3739" s="120"/>
    </row>
    <row r="3740" spans="2:3" x14ac:dyDescent="0.35">
      <c r="B3740" s="120"/>
      <c r="C3740" s="120"/>
    </row>
    <row r="3741" spans="2:3" x14ac:dyDescent="0.35">
      <c r="B3741" s="120"/>
      <c r="C3741" s="120"/>
    </row>
    <row r="3742" spans="2:3" x14ac:dyDescent="0.35">
      <c r="B3742" s="120"/>
      <c r="C3742" s="120"/>
    </row>
    <row r="3743" spans="2:3" x14ac:dyDescent="0.35">
      <c r="B3743" s="120"/>
      <c r="C3743" s="120"/>
    </row>
    <row r="3744" spans="2:3" x14ac:dyDescent="0.35">
      <c r="B3744" s="120"/>
      <c r="C3744" s="120"/>
    </row>
    <row r="3745" spans="1:36" x14ac:dyDescent="0.35">
      <c r="B3745" s="120"/>
      <c r="C3745" s="120"/>
    </row>
    <row r="3746" spans="1:36" x14ac:dyDescent="0.35">
      <c r="B3746" s="120"/>
      <c r="C3746" s="120"/>
    </row>
    <row r="3747" spans="1:36" x14ac:dyDescent="0.35">
      <c r="B3747" s="120"/>
      <c r="C3747" s="120"/>
    </row>
    <row r="3748" spans="1:36" x14ac:dyDescent="0.35">
      <c r="B3748" s="120"/>
      <c r="C3748" s="120"/>
    </row>
    <row r="3749" spans="1:36" x14ac:dyDescent="0.35">
      <c r="B3749" s="120"/>
      <c r="C3749" s="120"/>
    </row>
    <row r="3750" spans="1:36" x14ac:dyDescent="0.35">
      <c r="B3750" s="120"/>
      <c r="C3750" s="120"/>
    </row>
    <row r="3751" spans="1:36" x14ac:dyDescent="0.35">
      <c r="B3751" s="120"/>
      <c r="C3751" s="120"/>
    </row>
    <row r="3752" spans="1:36" x14ac:dyDescent="0.35">
      <c r="B3752" s="120"/>
      <c r="C3752" s="120"/>
    </row>
    <row r="3753" spans="1:36" s="123" customFormat="1" x14ac:dyDescent="0.35">
      <c r="A3753" s="4"/>
      <c r="B3753" s="120"/>
      <c r="C3753" s="120"/>
      <c r="D3753" s="4"/>
      <c r="E3753" s="4"/>
      <c r="F3753" s="4"/>
      <c r="G3753" s="4"/>
      <c r="H3753" s="4"/>
      <c r="I3753" s="4"/>
      <c r="J3753" s="4"/>
      <c r="K3753" s="4"/>
      <c r="L3753" s="4"/>
      <c r="M3753" s="4"/>
      <c r="N3753" s="4"/>
      <c r="O3753" s="4"/>
      <c r="P3753" s="4"/>
      <c r="Q3753" s="4"/>
      <c r="R3753" s="121"/>
      <c r="S3753" s="121"/>
      <c r="T3753" s="122"/>
      <c r="V3753" s="4"/>
      <c r="W3753" s="4"/>
      <c r="X3753" s="4"/>
      <c r="Y3753" s="124"/>
      <c r="Z3753" s="124"/>
      <c r="AA3753" s="124"/>
      <c r="AB3753" s="124"/>
      <c r="AC3753" s="124"/>
      <c r="AD3753" s="124"/>
      <c r="AE3753" s="4"/>
      <c r="AF3753" s="4"/>
      <c r="AG3753" s="4"/>
      <c r="AH3753" s="4"/>
      <c r="AI3753" s="4"/>
      <c r="AJ3753" s="4"/>
    </row>
    <row r="3754" spans="1:36" s="123" customFormat="1" x14ac:dyDescent="0.35">
      <c r="A3754" s="4"/>
      <c r="B3754" s="120"/>
      <c r="C3754" s="120"/>
      <c r="D3754" s="4"/>
      <c r="E3754" s="4"/>
      <c r="F3754" s="4"/>
      <c r="G3754" s="4"/>
      <c r="H3754" s="4"/>
      <c r="I3754" s="4"/>
      <c r="J3754" s="4"/>
      <c r="K3754" s="4"/>
      <c r="L3754" s="4"/>
      <c r="M3754" s="4"/>
      <c r="N3754" s="4"/>
      <c r="O3754" s="4"/>
      <c r="P3754" s="4"/>
      <c r="Q3754" s="4"/>
      <c r="R3754" s="121"/>
      <c r="S3754" s="121"/>
      <c r="T3754" s="122"/>
      <c r="V3754" s="4"/>
      <c r="W3754" s="4"/>
      <c r="X3754" s="4"/>
      <c r="Y3754" s="124"/>
      <c r="Z3754" s="124"/>
      <c r="AA3754" s="124"/>
      <c r="AB3754" s="124"/>
      <c r="AC3754" s="124"/>
      <c r="AD3754" s="124"/>
      <c r="AE3754" s="4"/>
      <c r="AF3754" s="4"/>
      <c r="AG3754" s="4"/>
      <c r="AH3754" s="4"/>
      <c r="AI3754" s="4"/>
      <c r="AJ3754" s="4"/>
    </row>
    <row r="3755" spans="1:36" s="123" customFormat="1" x14ac:dyDescent="0.35">
      <c r="A3755" s="4"/>
      <c r="B3755" s="120"/>
      <c r="C3755" s="120"/>
      <c r="D3755" s="4"/>
      <c r="E3755" s="4"/>
      <c r="F3755" s="4"/>
      <c r="G3755" s="4"/>
      <c r="H3755" s="4"/>
      <c r="I3755" s="4"/>
      <c r="J3755" s="4"/>
      <c r="K3755" s="4"/>
      <c r="L3755" s="4"/>
      <c r="M3755" s="4"/>
      <c r="N3755" s="4"/>
      <c r="O3755" s="4"/>
      <c r="P3755" s="4"/>
      <c r="Q3755" s="4"/>
      <c r="R3755" s="121"/>
      <c r="S3755" s="121"/>
      <c r="T3755" s="122"/>
      <c r="V3755" s="4"/>
      <c r="W3755" s="4"/>
      <c r="X3755" s="4"/>
      <c r="Y3755" s="124"/>
      <c r="Z3755" s="124"/>
      <c r="AA3755" s="124"/>
      <c r="AB3755" s="124"/>
      <c r="AC3755" s="124"/>
      <c r="AD3755" s="124"/>
      <c r="AE3755" s="4"/>
      <c r="AF3755" s="4"/>
      <c r="AG3755" s="4"/>
      <c r="AH3755" s="4"/>
      <c r="AI3755" s="4"/>
      <c r="AJ3755" s="4"/>
    </row>
    <row r="3756" spans="1:36" s="123" customFormat="1" x14ac:dyDescent="0.35">
      <c r="A3756" s="4"/>
      <c r="B3756" s="120"/>
      <c r="C3756" s="120"/>
      <c r="D3756" s="4"/>
      <c r="E3756" s="4"/>
      <c r="F3756" s="4"/>
      <c r="G3756" s="4"/>
      <c r="H3756" s="4"/>
      <c r="I3756" s="4"/>
      <c r="J3756" s="4"/>
      <c r="K3756" s="4"/>
      <c r="L3756" s="4"/>
      <c r="M3756" s="4"/>
      <c r="N3756" s="4"/>
      <c r="O3756" s="4"/>
      <c r="P3756" s="4"/>
      <c r="Q3756" s="4"/>
      <c r="R3756" s="121"/>
      <c r="S3756" s="121"/>
      <c r="T3756" s="122"/>
      <c r="V3756" s="4"/>
      <c r="W3756" s="4"/>
      <c r="X3756" s="4"/>
      <c r="Y3756" s="124"/>
      <c r="Z3756" s="124"/>
      <c r="AA3756" s="124"/>
      <c r="AB3756" s="124"/>
      <c r="AC3756" s="124"/>
      <c r="AD3756" s="124"/>
      <c r="AE3756" s="4"/>
      <c r="AF3756" s="4"/>
      <c r="AG3756" s="4"/>
      <c r="AH3756" s="4"/>
      <c r="AI3756" s="4"/>
      <c r="AJ3756" s="4"/>
    </row>
    <row r="3757" spans="1:36" s="123" customFormat="1" x14ac:dyDescent="0.35">
      <c r="A3757" s="4"/>
      <c r="B3757" s="4"/>
      <c r="C3757" s="4"/>
      <c r="D3757" s="4"/>
      <c r="E3757" s="4"/>
      <c r="F3757" s="4"/>
      <c r="G3757" s="4"/>
      <c r="H3757" s="4"/>
      <c r="I3757" s="4"/>
      <c r="J3757" s="4"/>
      <c r="K3757" s="4"/>
      <c r="L3757" s="4"/>
      <c r="M3757" s="4"/>
      <c r="N3757" s="4"/>
      <c r="O3757" s="4"/>
      <c r="P3757" s="4"/>
      <c r="Q3757" s="4"/>
      <c r="R3757" s="121"/>
      <c r="S3757" s="121"/>
      <c r="T3757" s="4"/>
      <c r="V3757" s="4"/>
      <c r="W3757" s="4"/>
      <c r="X3757" s="4"/>
      <c r="Y3757" s="124"/>
      <c r="Z3757" s="124"/>
      <c r="AA3757" s="124"/>
      <c r="AB3757" s="124"/>
      <c r="AC3757" s="124"/>
      <c r="AD3757" s="124"/>
      <c r="AE3757" s="4"/>
      <c r="AF3757" s="4"/>
      <c r="AG3757" s="4"/>
      <c r="AH3757" s="4"/>
      <c r="AI3757" s="4"/>
      <c r="AJ3757" s="4"/>
    </row>
  </sheetData>
  <mergeCells count="2">
    <mergeCell ref="A2:AJ2"/>
    <mergeCell ref="A1:AJ1"/>
  </mergeCells>
  <dataValidations count="6">
    <dataValidation type="list" allowBlank="1" showInputMessage="1" showErrorMessage="1" errorTitle="Código No existe" error="Seleccione un código de la lista" prompt="Seleccione Código del concepto" sqref="C147 C149:C150 C300 C328:C3756 B5:B3756">
      <formula1>Concepto_Contrato</formula1>
    </dataValidation>
    <dataValidation type="list" allowBlank="1" showInputMessage="1" showErrorMessage="1" errorTitle="Dependencia No existe" error="Seleccione un Código de la lista" prompt="Código Dependencia " sqref="K5:K23 K25:K3755">
      <formula1>Dependencia</formula1>
    </dataValidation>
    <dataValidation type="list" allowBlank="1" showInputMessage="1" showErrorMessage="1" errorTitle="Código No existe" error="Seleccione Código de la lista" prompt="Seleccione Código del Segmento" sqref="O5:O3756">
      <formula1>Segmento_Servicio</formula1>
    </dataValidation>
    <dataValidation type="list" allowBlank="1" showInputMessage="1" showErrorMessage="1" errorTitle="Dígito No existe" error="Seleccione Dígito de la lista" prompt="Seleccione Dígito de la lista" sqref="M5:M3756">
      <formula1>Digito_Verificacion</formula1>
    </dataValidation>
    <dataValidation type="list" allowBlank="1" showInputMessage="1" showErrorMessage="1" errorTitle="Código No existe" error="Seleccione un Código de la lista" prompt="Seleccione Código del Tipo Contrato" sqref="P5:P3756">
      <formula1>Tipo_Contrato</formula1>
    </dataValidation>
    <dataValidation type="list" allowBlank="1" showInputMessage="1" showErrorMessage="1" errorTitle="Código No existe" error="Seleccione un Código de la lista" prompt="Seleccione Código del Tipo de Gasto" sqref="X5:X3756">
      <formula1>Tipo_Gasto</formula1>
    </dataValidation>
  </dataValidations>
  <hyperlinks>
    <hyperlink ref="F103" r:id="rId1"/>
    <hyperlink ref="F198" r:id="rId2"/>
    <hyperlink ref="F282" r:id="rId3"/>
    <hyperlink ref="F283" r:id="rId4"/>
    <hyperlink ref="F263" r:id="rId5"/>
    <hyperlink ref="F264" r:id="rId6"/>
    <hyperlink ref="F260" r:id="rId7"/>
    <hyperlink ref="F259" r:id="rId8"/>
    <hyperlink ref="F294" r:id="rId9"/>
    <hyperlink ref="F152" r:id="rId10"/>
    <hyperlink ref="F298" r:id="rId11"/>
    <hyperlink ref="F299" r:id="rId12"/>
    <hyperlink ref="F150" r:id="rId13"/>
    <hyperlink ref="F300" r:id="rId14"/>
  </hyperlinks>
  <pageMargins left="0.25" right="0.25" top="0.75" bottom="0.75" header="0.3" footer="0.3"/>
  <pageSetup paperSize="281" scale="60" orientation="portrait"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Contratación 2018</vt:lpstr>
      <vt:lpstr>'Contratación 2018'!_Hlk509322862</vt:lpstr>
      <vt:lpstr>'Contratación 2018'!x__Hlk509322862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Daza</dc:creator>
  <cp:lastModifiedBy>Johana Daza</cp:lastModifiedBy>
  <dcterms:created xsi:type="dcterms:W3CDTF">2018-11-26T03:24:34Z</dcterms:created>
  <dcterms:modified xsi:type="dcterms:W3CDTF">2018-11-26T03:30:53Z</dcterms:modified>
</cp:coreProperties>
</file>