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embeddings/oleObject1.bin" ContentType="application/vnd.openxmlformats-officedocument.oleObject"/>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19440" windowHeight="11160"/>
  </bookViews>
  <sheets>
    <sheet name="MS7627022021PEP" sheetId="3" r:id="rId1"/>
  </sheets>
  <definedNames>
    <definedName name="_xlnm._FilterDatabase" localSheetId="0" hidden="1">MS7627022021PEP!$A$9:$Q$60</definedName>
    <definedName name="_xlnm.Print_Area" localSheetId="0">MS7627022021PEP!$A$1:$Q$60</definedName>
    <definedName name="_xlnm.Print_Titles" localSheetId="0">MS7627022021PEP!$1:$9</definedName>
  </definedNames>
  <calcPr calcId="125725"/>
</workbook>
</file>

<file path=xl/calcChain.xml><?xml version="1.0" encoding="utf-8"?>
<calcChain xmlns="http://schemas.openxmlformats.org/spreadsheetml/2006/main">
  <c r="A57" i="3"/>
</calcChain>
</file>

<file path=xl/sharedStrings.xml><?xml version="1.0" encoding="utf-8"?>
<sst xmlns="http://schemas.openxmlformats.org/spreadsheetml/2006/main" count="119" uniqueCount="86">
  <si>
    <t>Total general</t>
  </si>
  <si>
    <t>001 CALI</t>
  </si>
  <si>
    <t>020 ALCALÁ</t>
  </si>
  <si>
    <t>036 ANDALUCÍA</t>
  </si>
  <si>
    <t>041 ANSERMANUEVO</t>
  </si>
  <si>
    <t>054 ARGELIA</t>
  </si>
  <si>
    <t>100 BOLÍVAR</t>
  </si>
  <si>
    <t>109 BUENAVENTURA</t>
  </si>
  <si>
    <t>111 BUGA</t>
  </si>
  <si>
    <t>113 BUGALAGRANDE</t>
  </si>
  <si>
    <t>122 CAICEDONIA</t>
  </si>
  <si>
    <t>126 CALIMA</t>
  </si>
  <si>
    <t>130 CANDELARIA</t>
  </si>
  <si>
    <t>147 CARTAGO</t>
  </si>
  <si>
    <t>233 DAGUA</t>
  </si>
  <si>
    <t>243 EL ÁGUILA</t>
  </si>
  <si>
    <t>246 EL CAIRO</t>
  </si>
  <si>
    <t>248 EL CERRITO</t>
  </si>
  <si>
    <t>250 EL DOVIO</t>
  </si>
  <si>
    <t>275 FLORIDA</t>
  </si>
  <si>
    <t>306 GINEBRA</t>
  </si>
  <si>
    <t>318 GUACARÍ</t>
  </si>
  <si>
    <t>364 JAMUNDÍ</t>
  </si>
  <si>
    <t>377 LA CUMBRE</t>
  </si>
  <si>
    <t>400 LA UNIÓN</t>
  </si>
  <si>
    <t>403 LA VICTORIA</t>
  </si>
  <si>
    <t>497 OBANDO</t>
  </si>
  <si>
    <t>520 PALMIRA</t>
  </si>
  <si>
    <t>563 PRADERA</t>
  </si>
  <si>
    <t>606 RESTREPO</t>
  </si>
  <si>
    <t>616 RIOFRIO</t>
  </si>
  <si>
    <t>622 ROLDANILLO</t>
  </si>
  <si>
    <t>670 SAN PEDRO</t>
  </si>
  <si>
    <t>736 SEVILLA</t>
  </si>
  <si>
    <t>823 TORO</t>
  </si>
  <si>
    <t>828 TRUJILLO</t>
  </si>
  <si>
    <t>834 TULUÁ</t>
  </si>
  <si>
    <t>845 ULLOA</t>
  </si>
  <si>
    <t>863 VERSALLES</t>
  </si>
  <si>
    <t>869 VIJES</t>
  </si>
  <si>
    <t>890 YOTOCO</t>
  </si>
  <si>
    <t>892 YUMBO</t>
  </si>
  <si>
    <t>895 ZARZAL</t>
  </si>
  <si>
    <t>ESS024 COOSALUD</t>
  </si>
  <si>
    <t>ESS062 ASMET SALUD</t>
  </si>
  <si>
    <t>ESS076 AMBUQ</t>
  </si>
  <si>
    <t>ESS118 EMSSANAR</t>
  </si>
  <si>
    <t>Departamento del Valle del Cauca</t>
  </si>
  <si>
    <t>CÓDIGO</t>
  </si>
  <si>
    <t xml:space="preserve"> </t>
  </si>
  <si>
    <t>VERSIÓN</t>
  </si>
  <si>
    <t>FECHA</t>
  </si>
  <si>
    <t>Gobernación</t>
  </si>
  <si>
    <t>PÁGINA</t>
  </si>
  <si>
    <t>COBERTURA DE AFILIACIÓN AL SGSSS</t>
  </si>
  <si>
    <t>EPSI03  A.I.C.</t>
  </si>
  <si>
    <t xml:space="preserve">  </t>
  </si>
  <si>
    <t>SUBSIDIADO NORMAL</t>
  </si>
  <si>
    <t>SUBSIDIADO MOVILIDAD</t>
  </si>
  <si>
    <t>CM = COMPLEMENTARIO - Corresponde a Entidades de Movilidad entre regímenes.</t>
  </si>
  <si>
    <t>EPSS02 SALUD TOTAL CM</t>
  </si>
  <si>
    <t>EPSS05 SANITAS CM</t>
  </si>
  <si>
    <t xml:space="preserve">EPSS10 SURA CM </t>
  </si>
  <si>
    <t>EPSS12 COMFENALCO CM</t>
  </si>
  <si>
    <t>EPSS16 COOMEVA CM</t>
  </si>
  <si>
    <t>EPSS18 S.O.S. CM</t>
  </si>
  <si>
    <t>EPSS37 NUEVA EPS CM</t>
  </si>
  <si>
    <t>EPSS08  COMPENSAR CM</t>
  </si>
  <si>
    <t>EPSS17 FAMISANAR  CM</t>
  </si>
  <si>
    <t>EPSS DEL RÉGIMEN SUBSIDIADO ORIGINARIAS</t>
  </si>
  <si>
    <t>CCF055  CAJACOPI ATLANTICO</t>
  </si>
  <si>
    <t>DISTRIBUCIÓN POR ZONA GEOGRÁFICA</t>
  </si>
  <si>
    <t>General</t>
  </si>
  <si>
    <t>URBANA</t>
  </si>
  <si>
    <t>Porcentaje</t>
  </si>
  <si>
    <t>RURAL</t>
  </si>
  <si>
    <t>FO-SP-M3-P6-01-04</t>
  </si>
  <si>
    <t>02</t>
  </si>
  <si>
    <t>FEMENINO</t>
  </si>
  <si>
    <t>MASCULINO</t>
  </si>
  <si>
    <t>COBERTURA RÉGIMEN SUBSIDIADO PEP</t>
  </si>
  <si>
    <r>
      <t xml:space="preserve">DETALLE ESTADÍSTICO MENSUAL DE LA POBLACIÓN MIGRANTE VENEZOLANA REGULARIZADA (PEP) DEL RÉGIMEN </t>
    </r>
    <r>
      <rPr>
        <b/>
        <u/>
        <sz val="12"/>
        <color theme="3"/>
        <rFont val="Arial"/>
        <family val="2"/>
      </rPr>
      <t>SUBSIDIADO</t>
    </r>
    <r>
      <rPr>
        <b/>
        <sz val="12"/>
        <color theme="3"/>
        <rFont val="Arial"/>
        <family val="2"/>
      </rPr>
      <t xml:space="preserve"> ACTIVOS - DEPARTAMENTO VALLE DEL CAUCA</t>
    </r>
  </si>
  <si>
    <r>
      <t xml:space="preserve">PERÍODO REPORTADO: </t>
    </r>
    <r>
      <rPr>
        <b/>
        <sz val="10"/>
        <color rgb="FFFF0000"/>
        <rFont val="Arial"/>
        <family val="2"/>
      </rPr>
      <t>FEBRERO 2021</t>
    </r>
  </si>
  <si>
    <r>
      <t xml:space="preserve">FECHA DE PUBLICACIÓN: </t>
    </r>
    <r>
      <rPr>
        <b/>
        <sz val="10"/>
        <color rgb="FFFF0000"/>
        <rFont val="Arial"/>
        <family val="2"/>
      </rPr>
      <t>15/03/2021</t>
    </r>
  </si>
  <si>
    <r>
      <t xml:space="preserve">FECHA CORTE </t>
    </r>
    <r>
      <rPr>
        <b/>
        <sz val="11"/>
        <color rgb="FFFF0000"/>
        <rFont val="Calibri"/>
        <family val="2"/>
        <scheme val="minor"/>
      </rPr>
      <t>26/02/2021</t>
    </r>
  </si>
  <si>
    <r>
      <t xml:space="preserve">FUENTE:  Ministerio de Salud y Protección Social -  Administradora de los Recursos del Sistema General de Seguridad Social en Salud ADRES  (Registro Base de Datos Única de Afiliados BDUA Régimen Subsidiado suministrada para el Departamento Valle del Cauca, vía Plataforma WinSCP ADRES </t>
    </r>
    <r>
      <rPr>
        <b/>
        <sz val="10"/>
        <color rgb="FFFF0000"/>
        <rFont val="Arial"/>
        <family val="2"/>
      </rPr>
      <t>27/02/2021</t>
    </r>
    <r>
      <rPr>
        <b/>
        <sz val="10"/>
        <color theme="3"/>
        <rFont val="Arial"/>
        <family val="2"/>
      </rPr>
      <t>)</t>
    </r>
  </si>
</sst>
</file>

<file path=xl/styles.xml><?xml version="1.0" encoding="utf-8"?>
<styleSheet xmlns="http://schemas.openxmlformats.org/spreadsheetml/2006/main">
  <numFmts count="3">
    <numFmt numFmtId="164" formatCode="_(* #,##0.00_);_(* \(#,##0.00\);_(* &quot;-&quot;??_);_(@_)"/>
    <numFmt numFmtId="165" formatCode="_(* #,##0_);_(* \(#,##0\);_(* &quot;-&quot;??_);_(@_)"/>
    <numFmt numFmtId="166" formatCode="dd/mm/yyyy"/>
  </numFmts>
  <fonts count="21">
    <font>
      <sz val="11"/>
      <color theme="1"/>
      <name val="Calibri"/>
      <family val="2"/>
      <scheme val="minor"/>
    </font>
    <font>
      <sz val="11"/>
      <color theme="1"/>
      <name val="Calibri"/>
      <family val="2"/>
      <scheme val="minor"/>
    </font>
    <font>
      <b/>
      <sz val="11"/>
      <color theme="3"/>
      <name val="Calibri"/>
      <family val="2"/>
      <scheme val="minor"/>
    </font>
    <font>
      <b/>
      <sz val="6"/>
      <color theme="3"/>
      <name val="Calibri"/>
      <family val="2"/>
      <scheme val="minor"/>
    </font>
    <font>
      <b/>
      <sz val="8"/>
      <color theme="1"/>
      <name val="Calibri"/>
      <family val="2"/>
      <scheme val="minor"/>
    </font>
    <font>
      <b/>
      <sz val="10"/>
      <color theme="1"/>
      <name val="Calibri"/>
      <family val="2"/>
      <scheme val="minor"/>
    </font>
    <font>
      <b/>
      <sz val="12"/>
      <color theme="3"/>
      <name val="Arial"/>
      <family val="2"/>
    </font>
    <font>
      <b/>
      <sz val="10"/>
      <color theme="3"/>
      <name val="Arial"/>
      <family val="2"/>
    </font>
    <font>
      <b/>
      <sz val="12"/>
      <color theme="3" tint="0.39997558519241921"/>
      <name val="Monotype Corsiva"/>
      <family val="4"/>
    </font>
    <font>
      <b/>
      <sz val="8"/>
      <color theme="3"/>
      <name val="Arial"/>
      <family val="2"/>
    </font>
    <font>
      <sz val="11"/>
      <color theme="1"/>
      <name val="Arial"/>
      <family val="2"/>
    </font>
    <font>
      <sz val="11"/>
      <color theme="3"/>
      <name val="Arial"/>
      <family val="2"/>
    </font>
    <font>
      <sz val="8"/>
      <color theme="1"/>
      <name val="Calibri"/>
      <family val="2"/>
      <scheme val="minor"/>
    </font>
    <font>
      <b/>
      <sz val="10"/>
      <color rgb="FFFF0000"/>
      <name val="Arial"/>
      <family val="2"/>
    </font>
    <font>
      <b/>
      <sz val="11"/>
      <color rgb="FFFF0000"/>
      <name val="Calibri"/>
      <family val="2"/>
      <scheme val="minor"/>
    </font>
    <font>
      <b/>
      <sz val="9"/>
      <color theme="1"/>
      <name val="Calibri"/>
      <family val="2"/>
      <scheme val="minor"/>
    </font>
    <font>
      <b/>
      <sz val="10"/>
      <color theme="3"/>
      <name val="Calibri"/>
      <family val="2"/>
      <scheme val="minor"/>
    </font>
    <font>
      <b/>
      <sz val="8"/>
      <color theme="3"/>
      <name val="Calibri"/>
      <family val="2"/>
    </font>
    <font>
      <b/>
      <sz val="11"/>
      <color theme="1"/>
      <name val="Calibri"/>
      <family val="2"/>
      <scheme val="minor"/>
    </font>
    <font>
      <b/>
      <sz val="12"/>
      <color rgb="FFFF0000"/>
      <name val="Arial"/>
      <family val="2"/>
    </font>
    <font>
      <b/>
      <u/>
      <sz val="12"/>
      <color theme="3"/>
      <name val="Arial"/>
      <family val="2"/>
    </font>
  </fonts>
  <fills count="8">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26">
    <border>
      <left/>
      <right/>
      <top/>
      <bottom/>
      <diagonal/>
    </border>
    <border>
      <left style="thick">
        <color theme="3"/>
      </left>
      <right style="thick">
        <color theme="3"/>
      </right>
      <top style="thick">
        <color theme="3"/>
      </top>
      <bottom style="thick">
        <color theme="3"/>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style="thick">
        <color theme="3"/>
      </top>
      <bottom style="thick">
        <color theme="3"/>
      </bottom>
      <diagonal/>
    </border>
    <border>
      <left/>
      <right style="thick">
        <color theme="3"/>
      </right>
      <top style="thick">
        <color theme="3"/>
      </top>
      <bottom style="thick">
        <color theme="3"/>
      </bottom>
      <diagonal/>
    </border>
    <border>
      <left style="thick">
        <color theme="3"/>
      </left>
      <right/>
      <top/>
      <bottom/>
      <diagonal/>
    </border>
    <border>
      <left/>
      <right style="thick">
        <color theme="3"/>
      </right>
      <top/>
      <bottom/>
      <diagonal/>
    </border>
    <border>
      <left style="thick">
        <color theme="3"/>
      </left>
      <right/>
      <top/>
      <bottom style="thick">
        <color theme="3"/>
      </bottom>
      <diagonal/>
    </border>
    <border>
      <left/>
      <right/>
      <top/>
      <bottom style="thick">
        <color theme="3"/>
      </bottom>
      <diagonal/>
    </border>
    <border>
      <left/>
      <right style="thick">
        <color theme="3"/>
      </right>
      <top/>
      <bottom style="thick">
        <color theme="3"/>
      </bottom>
      <diagonal/>
    </border>
    <border>
      <left/>
      <right/>
      <top style="thick">
        <color theme="3"/>
      </top>
      <bottom style="thick">
        <color theme="3"/>
      </bottom>
      <diagonal/>
    </border>
    <border>
      <left style="medium">
        <color theme="3"/>
      </left>
      <right style="medium">
        <color theme="3"/>
      </right>
      <top style="medium">
        <color theme="3"/>
      </top>
      <bottom style="medium">
        <color theme="3"/>
      </bottom>
      <diagonal/>
    </border>
    <border>
      <left style="medium">
        <color theme="3"/>
      </left>
      <right style="medium">
        <color theme="3"/>
      </right>
      <top/>
      <bottom style="medium">
        <color theme="3"/>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97">
    <xf numFmtId="0" fontId="0" fillId="0" borderId="0" xfId="0"/>
    <xf numFmtId="0" fontId="2" fillId="0" borderId="1" xfId="0" applyFont="1" applyBorder="1" applyAlignment="1">
      <alignment horizontal="center" vertical="center" wrapText="1"/>
    </xf>
    <xf numFmtId="0" fontId="4" fillId="3" borderId="2" xfId="0" applyFont="1" applyFill="1" applyBorder="1" applyAlignment="1">
      <alignment vertical="center"/>
    </xf>
    <xf numFmtId="0" fontId="4" fillId="3" borderId="3" xfId="0" applyFont="1" applyFill="1" applyBorder="1" applyAlignment="1">
      <alignment vertical="center"/>
    </xf>
    <xf numFmtId="0" fontId="5" fillId="3" borderId="3" xfId="0" applyFont="1" applyFill="1" applyBorder="1" applyAlignment="1">
      <alignment vertical="center"/>
    </xf>
    <xf numFmtId="49" fontId="8" fillId="0" borderId="9" xfId="0" applyNumberFormat="1" applyFont="1" applyFill="1" applyBorder="1" applyAlignment="1" applyProtection="1">
      <alignment horizontal="center" vertical="center"/>
      <protection hidden="1"/>
    </xf>
    <xf numFmtId="0" fontId="0" fillId="0" borderId="0" xfId="0" applyBorder="1" applyAlignment="1"/>
    <xf numFmtId="0" fontId="0" fillId="0" borderId="0" xfId="0" applyBorder="1" applyAlignment="1">
      <alignment horizontal="center" vertical="center" wrapText="1"/>
    </xf>
    <xf numFmtId="0" fontId="7" fillId="0" borderId="0" xfId="0" applyFont="1" applyBorder="1" applyAlignment="1">
      <alignment horizontal="center" vertical="center" wrapText="1"/>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4" fillId="4" borderId="15"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3" fillId="2" borderId="16" xfId="0" applyFont="1" applyFill="1" applyBorder="1" applyAlignment="1">
      <alignment horizontal="center" vertical="center"/>
    </xf>
    <xf numFmtId="165" fontId="12" fillId="0" borderId="2" xfId="1" applyNumberFormat="1" applyFont="1" applyBorder="1" applyAlignment="1">
      <alignment vertical="center" wrapText="1"/>
    </xf>
    <xf numFmtId="0" fontId="5" fillId="0" borderId="0" xfId="0" applyFont="1" applyFill="1" applyBorder="1" applyAlignment="1">
      <alignment vertical="center"/>
    </xf>
    <xf numFmtId="3" fontId="4" fillId="0" borderId="0" xfId="0" applyNumberFormat="1" applyFont="1" applyFill="1" applyBorder="1" applyAlignment="1">
      <alignment vertical="center" wrapText="1"/>
    </xf>
    <xf numFmtId="3" fontId="0" fillId="0" borderId="0" xfId="0" applyNumberFormat="1"/>
    <xf numFmtId="0" fontId="0" fillId="0" borderId="0" xfId="0" applyFill="1" applyBorder="1"/>
    <xf numFmtId="0" fontId="4" fillId="6" borderId="15" xfId="0"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0" fontId="7" fillId="0" borderId="7" xfId="0" applyFont="1" applyBorder="1" applyAlignment="1">
      <alignment horizontal="center" vertical="center" wrapText="1"/>
    </xf>
    <xf numFmtId="0" fontId="0" fillId="0" borderId="0" xfId="0" applyBorder="1"/>
    <xf numFmtId="0" fontId="7" fillId="0" borderId="0" xfId="0" applyFont="1" applyFill="1" applyBorder="1" applyAlignment="1">
      <alignment horizontal="center" vertical="center" wrapText="1"/>
    </xf>
    <xf numFmtId="0" fontId="0" fillId="0" borderId="0" xfId="0" applyBorder="1" applyAlignment="1">
      <alignment horizontal="center" vertical="center"/>
    </xf>
    <xf numFmtId="49" fontId="8" fillId="0" borderId="0" xfId="0" applyNumberFormat="1" applyFont="1" applyFill="1" applyBorder="1" applyAlignment="1" applyProtection="1">
      <alignment horizontal="center" vertical="center"/>
      <protection hidden="1"/>
    </xf>
    <xf numFmtId="3" fontId="17" fillId="0" borderId="15" xfId="0" applyNumberFormat="1" applyFont="1" applyFill="1" applyBorder="1" applyAlignment="1">
      <alignment horizontal="center" vertical="center"/>
    </xf>
    <xf numFmtId="9" fontId="17" fillId="0" borderId="15" xfId="2" applyFont="1" applyFill="1" applyBorder="1" applyAlignment="1">
      <alignment horizontal="center" vertical="center" wrapText="1"/>
    </xf>
    <xf numFmtId="165" fontId="4" fillId="0" borderId="15" xfId="1" applyNumberFormat="1" applyFont="1" applyFill="1" applyBorder="1" applyAlignment="1">
      <alignment vertical="center" wrapText="1"/>
    </xf>
    <xf numFmtId="10" fontId="4" fillId="0" borderId="15" xfId="2" applyNumberFormat="1" applyFont="1" applyFill="1" applyBorder="1" applyAlignment="1">
      <alignment horizontal="center" vertical="center" wrapText="1"/>
    </xf>
    <xf numFmtId="0" fontId="0" fillId="0" borderId="10" xfId="0" applyBorder="1" applyAlignment="1"/>
    <xf numFmtId="3" fontId="0" fillId="0" borderId="15" xfId="0" applyNumberFormat="1" applyBorder="1"/>
    <xf numFmtId="10" fontId="4" fillId="0" borderId="15" xfId="2" applyNumberFormat="1" applyFont="1" applyFill="1" applyBorder="1" applyAlignment="1">
      <alignment vertical="center" wrapText="1"/>
    </xf>
    <xf numFmtId="3" fontId="18" fillId="7" borderId="15" xfId="0" applyNumberFormat="1" applyFont="1" applyFill="1" applyBorder="1"/>
    <xf numFmtId="165" fontId="18" fillId="7" borderId="15" xfId="1" applyNumberFormat="1" applyFont="1" applyFill="1" applyBorder="1" applyAlignment="1">
      <alignment vertical="center" wrapText="1"/>
    </xf>
    <xf numFmtId="165" fontId="12" fillId="3" borderId="2" xfId="1" applyNumberFormat="1" applyFont="1" applyFill="1" applyBorder="1" applyAlignment="1">
      <alignment vertical="center" wrapText="1"/>
    </xf>
    <xf numFmtId="165" fontId="15" fillId="4" borderId="3" xfId="1" applyNumberFormat="1" applyFont="1" applyFill="1" applyBorder="1" applyAlignment="1">
      <alignment vertical="center" wrapText="1"/>
    </xf>
    <xf numFmtId="165" fontId="15" fillId="6" borderId="3" xfId="1" applyNumberFormat="1" applyFont="1" applyFill="1" applyBorder="1" applyAlignment="1">
      <alignment vertical="center" wrapText="1"/>
    </xf>
    <xf numFmtId="9" fontId="18" fillId="7" borderId="15" xfId="2" applyFont="1" applyFill="1" applyBorder="1" applyAlignment="1">
      <alignment vertical="center" wrapText="1"/>
    </xf>
    <xf numFmtId="165" fontId="18" fillId="7" borderId="3" xfId="1" applyNumberFormat="1" applyFont="1" applyFill="1" applyBorder="1" applyAlignment="1">
      <alignment vertical="center" wrapText="1"/>
    </xf>
    <xf numFmtId="165" fontId="5" fillId="0" borderId="2" xfId="1" applyNumberFormat="1" applyFont="1" applyBorder="1" applyAlignment="1">
      <alignment vertical="center" wrapText="1"/>
    </xf>
    <xf numFmtId="165" fontId="5" fillId="3" borderId="2" xfId="1" applyNumberFormat="1" applyFont="1" applyFill="1" applyBorder="1" applyAlignment="1">
      <alignment vertical="center" wrapText="1"/>
    </xf>
    <xf numFmtId="3" fontId="5" fillId="0" borderId="0" xfId="0" applyNumberFormat="1" applyFont="1" applyFill="1" applyBorder="1" applyAlignment="1">
      <alignment vertical="center" wrapText="1"/>
    </xf>
    <xf numFmtId="3" fontId="5" fillId="0" borderId="3" xfId="0" applyNumberFormat="1" applyFont="1" applyFill="1" applyBorder="1" applyAlignment="1">
      <alignment vertical="center" wrapText="1"/>
    </xf>
    <xf numFmtId="10" fontId="5" fillId="0" borderId="3" xfId="2" applyNumberFormat="1" applyFont="1" applyFill="1" applyBorder="1" applyAlignment="1">
      <alignment vertical="center" wrapText="1"/>
    </xf>
    <xf numFmtId="3" fontId="5" fillId="0" borderId="0" xfId="0" applyNumberFormat="1" applyFont="1" applyFill="1" applyBorder="1" applyAlignment="1">
      <alignment horizontal="right" vertical="center" wrapText="1"/>
    </xf>
    <xf numFmtId="0" fontId="16" fillId="0" borderId="23" xfId="0" applyFont="1" applyBorder="1" applyAlignment="1">
      <alignment vertical="center"/>
    </xf>
    <xf numFmtId="0" fontId="16" fillId="0" borderId="24" xfId="0" applyFont="1" applyBorder="1" applyAlignment="1">
      <alignment vertical="center"/>
    </xf>
    <xf numFmtId="0" fontId="7" fillId="0" borderId="7" xfId="0" applyFont="1" applyBorder="1" applyAlignment="1">
      <alignment horizontal="center" vertical="center" wrapText="1"/>
    </xf>
    <xf numFmtId="0" fontId="0" fillId="0" borderId="14" xfId="0" applyBorder="1" applyAlignment="1">
      <alignment horizontal="center" vertical="center"/>
    </xf>
    <xf numFmtId="0" fontId="0" fillId="0" borderId="8" xfId="0" applyBorder="1" applyAlignment="1">
      <alignment horizontal="center" vertical="center"/>
    </xf>
    <xf numFmtId="9" fontId="7" fillId="5" borderId="7" xfId="0" applyNumberFormat="1" applyFont="1" applyFill="1" applyBorder="1" applyAlignment="1">
      <alignment horizontal="center" vertical="center" wrapText="1"/>
    </xf>
    <xf numFmtId="9" fontId="7" fillId="5" borderId="14" xfId="0" applyNumberFormat="1" applyFont="1" applyFill="1" applyBorder="1" applyAlignment="1">
      <alignment horizontal="center" vertical="center" wrapText="1"/>
    </xf>
    <xf numFmtId="0" fontId="0" fillId="0" borderId="14" xfId="0" applyBorder="1" applyAlignment="1">
      <alignment horizontal="center" vertical="center" wrapText="1"/>
    </xf>
    <xf numFmtId="0" fontId="0" fillId="0" borderId="8" xfId="0" applyBorder="1" applyAlignment="1">
      <alignment horizontal="center" vertical="center" wrapText="1"/>
    </xf>
    <xf numFmtId="3" fontId="4" fillId="4" borderId="17" xfId="0" applyNumberFormat="1" applyFont="1" applyFill="1" applyBorder="1" applyAlignment="1">
      <alignment horizontal="center" vertical="center" wrapText="1"/>
    </xf>
    <xf numFmtId="0" fontId="4" fillId="4" borderId="18" xfId="0" applyFont="1" applyFill="1" applyBorder="1" applyAlignment="1">
      <alignment horizontal="center" vertical="center" wrapText="1"/>
    </xf>
    <xf numFmtId="3" fontId="4" fillId="6" borderId="17" xfId="0" applyNumberFormat="1" applyFont="1" applyFill="1" applyBorder="1" applyAlignment="1">
      <alignment horizontal="center" vertical="center" wrapText="1"/>
    </xf>
    <xf numFmtId="0" fontId="4" fillId="6" borderId="18" xfId="0" applyFont="1" applyFill="1" applyBorder="1" applyAlignment="1">
      <alignment horizontal="center" vertical="center" wrapText="1"/>
    </xf>
    <xf numFmtId="3" fontId="15" fillId="6" borderId="17" xfId="0" applyNumberFormat="1" applyFont="1" applyFill="1" applyBorder="1" applyAlignment="1">
      <alignment horizontal="justify" vertical="center" wrapText="1"/>
    </xf>
    <xf numFmtId="3" fontId="15" fillId="6" borderId="19" xfId="0" applyNumberFormat="1" applyFont="1" applyFill="1" applyBorder="1" applyAlignment="1">
      <alignment horizontal="justify" vertical="center" wrapText="1"/>
    </xf>
    <xf numFmtId="3" fontId="15" fillId="6" borderId="20" xfId="0" applyNumberFormat="1" applyFont="1" applyFill="1" applyBorder="1" applyAlignment="1">
      <alignment horizontal="justify" vertical="center" wrapText="1"/>
    </xf>
    <xf numFmtId="3" fontId="15" fillId="6" borderId="18" xfId="0" applyNumberFormat="1" applyFont="1" applyFill="1" applyBorder="1" applyAlignment="1">
      <alignment horizontal="justify" vertical="center" wrapText="1"/>
    </xf>
    <xf numFmtId="3" fontId="15" fillId="6" borderId="21" xfId="0" applyNumberFormat="1" applyFont="1" applyFill="1" applyBorder="1" applyAlignment="1">
      <alignment horizontal="justify" vertical="center" wrapText="1"/>
    </xf>
    <xf numFmtId="3" fontId="15" fillId="6" borderId="22" xfId="0" applyNumberFormat="1" applyFont="1" applyFill="1" applyBorder="1" applyAlignment="1">
      <alignment horizontal="justify" vertical="center" wrapText="1"/>
    </xf>
    <xf numFmtId="3" fontId="4" fillId="4" borderId="17" xfId="0" applyNumberFormat="1" applyFont="1" applyFill="1" applyBorder="1" applyAlignment="1">
      <alignment vertical="center" wrapText="1"/>
    </xf>
    <xf numFmtId="3" fontId="4" fillId="4" borderId="19" xfId="0" applyNumberFormat="1" applyFont="1" applyFill="1" applyBorder="1" applyAlignment="1">
      <alignment vertical="center" wrapText="1"/>
    </xf>
    <xf numFmtId="3" fontId="4" fillId="4" borderId="20" xfId="0" applyNumberFormat="1" applyFont="1" applyFill="1" applyBorder="1" applyAlignment="1">
      <alignment vertical="center" wrapText="1"/>
    </xf>
    <xf numFmtId="3" fontId="4" fillId="4" borderId="18" xfId="0" applyNumberFormat="1" applyFont="1" applyFill="1" applyBorder="1" applyAlignment="1">
      <alignment vertical="center" wrapText="1"/>
    </xf>
    <xf numFmtId="3" fontId="4" fillId="4" borderId="21" xfId="0" applyNumberFormat="1" applyFont="1" applyFill="1" applyBorder="1" applyAlignment="1">
      <alignment vertical="center" wrapText="1"/>
    </xf>
    <xf numFmtId="3" fontId="4" fillId="4" borderId="22" xfId="0" applyNumberFormat="1" applyFont="1" applyFill="1" applyBorder="1" applyAlignment="1">
      <alignment vertical="center" wrapText="1"/>
    </xf>
    <xf numFmtId="0" fontId="16" fillId="4" borderId="23"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6" fillId="0" borderId="2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49" fontId="6" fillId="0" borderId="4" xfId="0" applyNumberFormat="1" applyFont="1" applyFill="1" applyBorder="1" applyAlignment="1" applyProtection="1">
      <alignment horizontal="center" vertical="center" wrapText="1"/>
      <protection hidden="1"/>
    </xf>
    <xf numFmtId="0" fontId="0" fillId="0" borderId="5" xfId="0" applyBorder="1" applyAlignment="1">
      <alignment horizontal="center" vertical="center" wrapText="1"/>
    </xf>
    <xf numFmtId="0" fontId="0" fillId="0" borderId="6" xfId="0" applyBorder="1" applyAlignment="1">
      <alignment horizontal="center" vertical="center" wrapText="1"/>
    </xf>
    <xf numFmtId="49" fontId="6" fillId="0" borderId="11" xfId="0" applyNumberFormat="1" applyFont="1" applyFill="1" applyBorder="1" applyAlignment="1" applyProtection="1">
      <alignment horizontal="center" vertical="center" wrapText="1"/>
      <protection hidden="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xf numFmtId="0" fontId="0" fillId="0" borderId="8" xfId="0" applyBorder="1" applyAlignment="1"/>
    <xf numFmtId="0" fontId="6" fillId="0" borderId="5" xfId="0" applyFont="1"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9" fillId="0" borderId="7" xfId="0" applyFont="1" applyBorder="1" applyAlignment="1">
      <alignment horizontal="center" vertical="center" wrapText="1"/>
    </xf>
    <xf numFmtId="49" fontId="6" fillId="0" borderId="7" xfId="0" applyNumberFormat="1" applyFont="1" applyBorder="1" applyAlignment="1">
      <alignment horizontal="center" vertical="center" wrapText="1"/>
    </xf>
    <xf numFmtId="49" fontId="0" fillId="0" borderId="8" xfId="0" applyNumberFormat="1" applyBorder="1" applyAlignment="1">
      <alignment horizontal="center" vertical="center"/>
    </xf>
    <xf numFmtId="166" fontId="19" fillId="0" borderId="7" xfId="0" applyNumberFormat="1" applyFont="1" applyBorder="1" applyAlignment="1">
      <alignment horizontal="center" vertical="center" wrapText="1"/>
    </xf>
    <xf numFmtId="166" fontId="0" fillId="0" borderId="8" xfId="0" applyNumberFormat="1" applyBorder="1" applyAlignment="1">
      <alignment horizontal="center" vertical="center"/>
    </xf>
  </cellXfs>
  <cellStyles count="3">
    <cellStyle name="Millares" xfId="1" builtinId="3"/>
    <cellStyle name="Normal" xfId="0" builtinId="0"/>
    <cellStyle name="Porcentual"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50"/>
  </sheetPr>
  <dimension ref="A1:R60"/>
  <sheetViews>
    <sheetView showGridLines="0" tabSelected="1" zoomScaleNormal="100" workbookViewId="0">
      <pane xSplit="1" ySplit="9" topLeftCell="B43" activePane="bottomRight" state="frozen"/>
      <selection pane="topRight" activeCell="B1" sqref="B1"/>
      <selection pane="bottomLeft" activeCell="A10" sqref="A10"/>
      <selection pane="bottomRight" activeCell="H12" sqref="H12"/>
    </sheetView>
  </sheetViews>
  <sheetFormatPr baseColWidth="10" defaultRowHeight="15"/>
  <cols>
    <col min="1" max="1" width="19.28515625" customWidth="1"/>
    <col min="2" max="2" width="11.28515625" customWidth="1"/>
    <col min="3" max="3" width="8.5703125" customWidth="1"/>
    <col min="4" max="4" width="8.42578125" customWidth="1"/>
    <col min="5" max="5" width="7.42578125" customWidth="1"/>
    <col min="6" max="6" width="9.42578125" customWidth="1"/>
    <col min="7" max="7" width="8.28515625" customWidth="1"/>
    <col min="8" max="8" width="8.140625" customWidth="1"/>
    <col min="9" max="9" width="8" customWidth="1"/>
    <col min="10" max="11" width="7.5703125" customWidth="1"/>
    <col min="12" max="12" width="8.7109375" customWidth="1"/>
    <col min="13" max="14" width="8" customWidth="1"/>
    <col min="15" max="15" width="6.42578125" customWidth="1"/>
    <col min="16" max="16" width="9.140625" customWidth="1"/>
    <col min="17" max="17" width="10.28515625" customWidth="1"/>
  </cols>
  <sheetData>
    <row r="1" spans="1:18" ht="18.75" customHeight="1" thickTop="1" thickBot="1">
      <c r="A1" s="79" t="s">
        <v>47</v>
      </c>
      <c r="B1" s="80"/>
      <c r="C1" s="81"/>
      <c r="D1" s="85" t="s">
        <v>49</v>
      </c>
      <c r="E1" s="85"/>
      <c r="F1" s="85"/>
      <c r="G1" s="85"/>
      <c r="H1" s="85"/>
      <c r="I1" s="85"/>
      <c r="J1" s="85"/>
      <c r="K1" s="85"/>
      <c r="L1" s="85"/>
      <c r="M1" s="86"/>
      <c r="N1" s="75" t="s">
        <v>48</v>
      </c>
      <c r="O1" s="54"/>
      <c r="P1" s="48" t="s">
        <v>76</v>
      </c>
      <c r="Q1" s="50"/>
      <c r="R1" s="18" t="s">
        <v>49</v>
      </c>
    </row>
    <row r="2" spans="1:18" ht="19.5" customHeight="1" thickTop="1" thickBot="1">
      <c r="A2" s="5" t="s">
        <v>49</v>
      </c>
      <c r="B2" s="25"/>
      <c r="C2" s="30"/>
      <c r="D2" s="22"/>
      <c r="E2" s="76" t="s">
        <v>54</v>
      </c>
      <c r="F2" s="77"/>
      <c r="G2" s="77"/>
      <c r="H2" s="77"/>
      <c r="I2" s="77"/>
      <c r="J2" s="77"/>
      <c r="K2" s="77"/>
      <c r="L2" s="77"/>
      <c r="M2" s="78"/>
      <c r="N2" s="75" t="s">
        <v>50</v>
      </c>
      <c r="O2" s="54"/>
      <c r="P2" s="93" t="s">
        <v>77</v>
      </c>
      <c r="Q2" s="94"/>
    </row>
    <row r="3" spans="1:18" ht="28.5" customHeight="1" thickTop="1" thickBot="1">
      <c r="A3" s="5" t="s">
        <v>49</v>
      </c>
      <c r="B3" s="25"/>
      <c r="C3" s="30"/>
      <c r="D3" s="87" t="s">
        <v>81</v>
      </c>
      <c r="E3" s="88"/>
      <c r="F3" s="88"/>
      <c r="G3" s="88"/>
      <c r="H3" s="88"/>
      <c r="I3" s="88"/>
      <c r="J3" s="88"/>
      <c r="K3" s="88"/>
      <c r="L3" s="88"/>
      <c r="M3" s="89"/>
      <c r="N3" s="75" t="s">
        <v>51</v>
      </c>
      <c r="O3" s="54"/>
      <c r="P3" s="95">
        <v>44081</v>
      </c>
      <c r="Q3" s="96"/>
    </row>
    <row r="4" spans="1:18" ht="30.75" customHeight="1" thickTop="1" thickBot="1">
      <c r="A4" s="82" t="s">
        <v>52</v>
      </c>
      <c r="B4" s="83"/>
      <c r="C4" s="84"/>
      <c r="D4" s="90"/>
      <c r="E4" s="90"/>
      <c r="F4" s="90"/>
      <c r="G4" s="90"/>
      <c r="H4" s="90"/>
      <c r="I4" s="90"/>
      <c r="J4" s="90"/>
      <c r="K4" s="90"/>
      <c r="L4" s="90"/>
      <c r="M4" s="91"/>
      <c r="N4" s="75" t="s">
        <v>53</v>
      </c>
      <c r="O4" s="54"/>
      <c r="P4" s="92"/>
      <c r="Q4" s="50"/>
    </row>
    <row r="5" spans="1:18" ht="11.25" customHeight="1" thickTop="1" thickBot="1">
      <c r="A5" s="6"/>
      <c r="B5" s="6"/>
      <c r="C5" s="6"/>
      <c r="D5" s="7"/>
      <c r="E5" s="7"/>
      <c r="F5" s="7"/>
      <c r="G5" s="7"/>
      <c r="H5" s="7"/>
      <c r="I5" s="7"/>
      <c r="J5" s="7"/>
      <c r="K5" s="6"/>
      <c r="L5" s="8"/>
      <c r="M5" s="9"/>
    </row>
    <row r="6" spans="1:18" ht="21" customHeight="1" thickTop="1" thickBot="1">
      <c r="A6" s="48" t="s">
        <v>82</v>
      </c>
      <c r="B6" s="49"/>
      <c r="C6" s="49"/>
      <c r="D6" s="50"/>
      <c r="E6" s="24"/>
      <c r="F6" s="24"/>
      <c r="G6" s="24"/>
      <c r="H6" s="6"/>
      <c r="I6" s="10"/>
      <c r="J6" s="10"/>
      <c r="K6" s="10"/>
      <c r="L6" s="10"/>
      <c r="M6" s="75" t="s">
        <v>83</v>
      </c>
      <c r="N6" s="53"/>
      <c r="O6" s="53"/>
      <c r="P6" s="53"/>
      <c r="Q6" s="50"/>
    </row>
    <row r="7" spans="1:18" ht="6.75" customHeight="1" thickTop="1" thickBot="1">
      <c r="A7" s="21"/>
      <c r="B7" s="8"/>
      <c r="C7" s="22"/>
      <c r="D7" s="22"/>
      <c r="E7" s="10"/>
      <c r="F7" s="10"/>
      <c r="G7" s="10"/>
      <c r="H7" s="10"/>
      <c r="I7" s="10"/>
      <c r="J7" s="10"/>
      <c r="N7" s="23"/>
      <c r="O7" s="7"/>
      <c r="P7" s="7"/>
      <c r="Q7" s="24"/>
    </row>
    <row r="8" spans="1:18" ht="36.75" customHeight="1" thickTop="1" thickBot="1">
      <c r="A8" s="1" t="s">
        <v>84</v>
      </c>
      <c r="B8" s="11" t="s">
        <v>70</v>
      </c>
      <c r="C8" s="11" t="s">
        <v>55</v>
      </c>
      <c r="D8" s="19" t="s">
        <v>60</v>
      </c>
      <c r="E8" s="19" t="s">
        <v>61</v>
      </c>
      <c r="F8" s="19" t="s">
        <v>67</v>
      </c>
      <c r="G8" s="19" t="s">
        <v>62</v>
      </c>
      <c r="H8" s="19" t="s">
        <v>63</v>
      </c>
      <c r="I8" s="19" t="s">
        <v>64</v>
      </c>
      <c r="J8" s="19" t="s">
        <v>68</v>
      </c>
      <c r="K8" s="19" t="s">
        <v>65</v>
      </c>
      <c r="L8" s="19" t="s">
        <v>66</v>
      </c>
      <c r="M8" s="11" t="s">
        <v>43</v>
      </c>
      <c r="N8" s="11" t="s">
        <v>44</v>
      </c>
      <c r="O8" s="11" t="s">
        <v>45</v>
      </c>
      <c r="P8" s="11" t="s">
        <v>46</v>
      </c>
      <c r="Q8" s="12" t="s">
        <v>0</v>
      </c>
    </row>
    <row r="9" spans="1:18" ht="11.25" customHeight="1" thickTop="1" thickBot="1">
      <c r="A9" s="13">
        <v>1</v>
      </c>
      <c r="B9" s="13">
        <v>2</v>
      </c>
      <c r="C9" s="13">
        <v>3</v>
      </c>
      <c r="D9" s="13">
        <v>4</v>
      </c>
      <c r="E9" s="13">
        <v>5</v>
      </c>
      <c r="F9" s="13">
        <v>6</v>
      </c>
      <c r="G9" s="13">
        <v>7</v>
      </c>
      <c r="H9" s="13">
        <v>8</v>
      </c>
      <c r="I9" s="13">
        <v>9</v>
      </c>
      <c r="J9" s="13">
        <v>10</v>
      </c>
      <c r="K9" s="13">
        <v>11</v>
      </c>
      <c r="L9" s="13">
        <v>12</v>
      </c>
      <c r="M9" s="13">
        <v>13</v>
      </c>
      <c r="N9" s="13">
        <v>14</v>
      </c>
      <c r="O9" s="13">
        <v>15</v>
      </c>
      <c r="P9" s="13">
        <v>16</v>
      </c>
      <c r="Q9" s="13">
        <v>17</v>
      </c>
    </row>
    <row r="10" spans="1:18" ht="18" customHeight="1">
      <c r="A10" s="2" t="s">
        <v>1</v>
      </c>
      <c r="B10" s="14">
        <v>0</v>
      </c>
      <c r="C10" s="14">
        <v>0</v>
      </c>
      <c r="D10" s="14">
        <v>26</v>
      </c>
      <c r="E10" s="14">
        <v>4</v>
      </c>
      <c r="F10" s="14">
        <v>0</v>
      </c>
      <c r="G10" s="14">
        <v>12</v>
      </c>
      <c r="H10" s="14">
        <v>268</v>
      </c>
      <c r="I10" s="14">
        <v>27</v>
      </c>
      <c r="J10" s="14">
        <v>3</v>
      </c>
      <c r="K10" s="14">
        <v>36</v>
      </c>
      <c r="L10" s="14">
        <v>113</v>
      </c>
      <c r="M10" s="14">
        <v>4007</v>
      </c>
      <c r="N10" s="14">
        <v>94</v>
      </c>
      <c r="O10" s="14">
        <v>0</v>
      </c>
      <c r="P10" s="14">
        <v>1854</v>
      </c>
      <c r="Q10" s="40">
        <v>6444</v>
      </c>
    </row>
    <row r="11" spans="1:18" ht="18" customHeight="1">
      <c r="A11" s="3" t="s">
        <v>2</v>
      </c>
      <c r="B11" s="14">
        <v>0</v>
      </c>
      <c r="C11" s="14">
        <v>0</v>
      </c>
      <c r="D11" s="14">
        <v>0</v>
      </c>
      <c r="E11" s="14">
        <v>0</v>
      </c>
      <c r="F11" s="14">
        <v>0</v>
      </c>
      <c r="G11" s="14">
        <v>0</v>
      </c>
      <c r="H11" s="14">
        <v>0</v>
      </c>
      <c r="I11" s="14">
        <v>0</v>
      </c>
      <c r="J11" s="14">
        <v>0</v>
      </c>
      <c r="K11" s="14">
        <v>0</v>
      </c>
      <c r="L11" s="14">
        <v>0</v>
      </c>
      <c r="M11" s="14">
        <v>0</v>
      </c>
      <c r="N11" s="14">
        <v>0</v>
      </c>
      <c r="O11" s="14">
        <v>16</v>
      </c>
      <c r="P11" s="14">
        <v>0</v>
      </c>
      <c r="Q11" s="40">
        <v>16</v>
      </c>
    </row>
    <row r="12" spans="1:18" ht="18" customHeight="1">
      <c r="A12" s="3" t="s">
        <v>3</v>
      </c>
      <c r="B12" s="14">
        <v>0</v>
      </c>
      <c r="C12" s="14">
        <v>0</v>
      </c>
      <c r="D12" s="14">
        <v>0</v>
      </c>
      <c r="E12" s="14">
        <v>0</v>
      </c>
      <c r="F12" s="14">
        <v>0</v>
      </c>
      <c r="G12" s="14">
        <v>0</v>
      </c>
      <c r="H12" s="14">
        <v>0</v>
      </c>
      <c r="I12" s="14">
        <v>0</v>
      </c>
      <c r="J12" s="14">
        <v>0</v>
      </c>
      <c r="K12" s="14">
        <v>0</v>
      </c>
      <c r="L12" s="14">
        <v>3</v>
      </c>
      <c r="M12" s="14">
        <v>0</v>
      </c>
      <c r="N12" s="14">
        <v>0</v>
      </c>
      <c r="O12" s="14">
        <v>0</v>
      </c>
      <c r="P12" s="14">
        <v>16</v>
      </c>
      <c r="Q12" s="40">
        <v>19</v>
      </c>
    </row>
    <row r="13" spans="1:18" ht="18" customHeight="1">
      <c r="A13" s="3" t="s">
        <v>4</v>
      </c>
      <c r="B13" s="14">
        <v>0</v>
      </c>
      <c r="C13" s="14">
        <v>0</v>
      </c>
      <c r="D13" s="14">
        <v>0</v>
      </c>
      <c r="E13" s="14">
        <v>0</v>
      </c>
      <c r="F13" s="14">
        <v>0</v>
      </c>
      <c r="G13" s="14">
        <v>0</v>
      </c>
      <c r="H13" s="14">
        <v>0</v>
      </c>
      <c r="I13" s="14">
        <v>0</v>
      </c>
      <c r="J13" s="14">
        <v>0</v>
      </c>
      <c r="K13" s="14">
        <v>0</v>
      </c>
      <c r="L13" s="14">
        <v>5</v>
      </c>
      <c r="M13" s="14">
        <v>0</v>
      </c>
      <c r="N13" s="14">
        <v>0</v>
      </c>
      <c r="O13" s="14">
        <v>0</v>
      </c>
      <c r="P13" s="14">
        <v>0</v>
      </c>
      <c r="Q13" s="40">
        <v>5</v>
      </c>
    </row>
    <row r="14" spans="1:18" ht="18" customHeight="1">
      <c r="A14" s="3" t="s">
        <v>5</v>
      </c>
      <c r="B14" s="14">
        <v>0</v>
      </c>
      <c r="C14" s="14">
        <v>0</v>
      </c>
      <c r="D14" s="14">
        <v>0</v>
      </c>
      <c r="E14" s="14">
        <v>0</v>
      </c>
      <c r="F14" s="14">
        <v>0</v>
      </c>
      <c r="G14" s="14">
        <v>0</v>
      </c>
      <c r="H14" s="14">
        <v>0</v>
      </c>
      <c r="I14" s="14">
        <v>0</v>
      </c>
      <c r="J14" s="14">
        <v>0</v>
      </c>
      <c r="K14" s="14">
        <v>0</v>
      </c>
      <c r="L14" s="14">
        <v>1</v>
      </c>
      <c r="M14" s="14">
        <v>0</v>
      </c>
      <c r="N14" s="14">
        <v>0</v>
      </c>
      <c r="O14" s="14">
        <v>0</v>
      </c>
      <c r="P14" s="14">
        <v>0</v>
      </c>
      <c r="Q14" s="40">
        <v>1</v>
      </c>
    </row>
    <row r="15" spans="1:18" ht="18" customHeight="1">
      <c r="A15" s="3" t="s">
        <v>6</v>
      </c>
      <c r="B15" s="14">
        <v>0</v>
      </c>
      <c r="C15" s="14">
        <v>0</v>
      </c>
      <c r="D15" s="14">
        <v>0</v>
      </c>
      <c r="E15" s="14">
        <v>0</v>
      </c>
      <c r="F15" s="14">
        <v>0</v>
      </c>
      <c r="G15" s="14">
        <v>0</v>
      </c>
      <c r="H15" s="14">
        <v>0</v>
      </c>
      <c r="I15" s="14">
        <v>0</v>
      </c>
      <c r="J15" s="14">
        <v>0</v>
      </c>
      <c r="K15" s="14">
        <v>3</v>
      </c>
      <c r="L15" s="14">
        <v>3</v>
      </c>
      <c r="M15" s="14">
        <v>0</v>
      </c>
      <c r="N15" s="14">
        <v>0</v>
      </c>
      <c r="O15" s="14">
        <v>6</v>
      </c>
      <c r="P15" s="14">
        <v>0</v>
      </c>
      <c r="Q15" s="40">
        <v>12</v>
      </c>
    </row>
    <row r="16" spans="1:18" ht="18" customHeight="1">
      <c r="A16" s="3" t="s">
        <v>7</v>
      </c>
      <c r="B16" s="14">
        <v>0</v>
      </c>
      <c r="C16" s="14">
        <v>0</v>
      </c>
      <c r="D16" s="14">
        <v>0</v>
      </c>
      <c r="E16" s="14">
        <v>0</v>
      </c>
      <c r="F16" s="14">
        <v>0</v>
      </c>
      <c r="G16" s="14">
        <v>0</v>
      </c>
      <c r="H16" s="14">
        <v>6</v>
      </c>
      <c r="I16" s="14">
        <v>1</v>
      </c>
      <c r="J16" s="14">
        <v>0</v>
      </c>
      <c r="K16" s="14">
        <v>4</v>
      </c>
      <c r="L16" s="14">
        <v>4</v>
      </c>
      <c r="M16" s="14">
        <v>86</v>
      </c>
      <c r="N16" s="14">
        <v>5</v>
      </c>
      <c r="O16" s="14">
        <v>0</v>
      </c>
      <c r="P16" s="14">
        <v>54</v>
      </c>
      <c r="Q16" s="40">
        <v>160</v>
      </c>
    </row>
    <row r="17" spans="1:17" ht="18" customHeight="1">
      <c r="A17" s="3" t="s">
        <v>8</v>
      </c>
      <c r="B17" s="14">
        <v>0</v>
      </c>
      <c r="C17" s="14">
        <v>0</v>
      </c>
      <c r="D17" s="14">
        <v>0</v>
      </c>
      <c r="E17" s="14">
        <v>0</v>
      </c>
      <c r="F17" s="14">
        <v>4</v>
      </c>
      <c r="G17" s="14">
        <v>1</v>
      </c>
      <c r="H17" s="14">
        <v>0</v>
      </c>
      <c r="I17" s="14">
        <v>1</v>
      </c>
      <c r="J17" s="14">
        <v>0</v>
      </c>
      <c r="K17" s="14">
        <v>3</v>
      </c>
      <c r="L17" s="14">
        <v>20</v>
      </c>
      <c r="M17" s="14">
        <v>0</v>
      </c>
      <c r="N17" s="14">
        <v>0</v>
      </c>
      <c r="O17" s="14">
        <v>0</v>
      </c>
      <c r="P17" s="14">
        <v>238</v>
      </c>
      <c r="Q17" s="40">
        <v>267</v>
      </c>
    </row>
    <row r="18" spans="1:17" ht="18" customHeight="1">
      <c r="A18" s="3" t="s">
        <v>9</v>
      </c>
      <c r="B18" s="14">
        <v>0</v>
      </c>
      <c r="C18" s="14">
        <v>0</v>
      </c>
      <c r="D18" s="14">
        <v>0</v>
      </c>
      <c r="E18" s="14">
        <v>0</v>
      </c>
      <c r="F18" s="14">
        <v>0</v>
      </c>
      <c r="G18" s="14">
        <v>0</v>
      </c>
      <c r="H18" s="14">
        <v>0</v>
      </c>
      <c r="I18" s="14">
        <v>0</v>
      </c>
      <c r="J18" s="14">
        <v>0</v>
      </c>
      <c r="K18" s="14">
        <v>0</v>
      </c>
      <c r="L18" s="14">
        <v>3</v>
      </c>
      <c r="M18" s="14">
        <v>0</v>
      </c>
      <c r="N18" s="14">
        <v>0</v>
      </c>
      <c r="O18" s="14">
        <v>0</v>
      </c>
      <c r="P18" s="14">
        <v>21</v>
      </c>
      <c r="Q18" s="40">
        <v>24</v>
      </c>
    </row>
    <row r="19" spans="1:17" ht="18" customHeight="1">
      <c r="A19" s="3" t="s">
        <v>10</v>
      </c>
      <c r="B19" s="14">
        <v>0</v>
      </c>
      <c r="C19" s="14">
        <v>0</v>
      </c>
      <c r="D19" s="14">
        <v>0</v>
      </c>
      <c r="E19" s="14">
        <v>0</v>
      </c>
      <c r="F19" s="14">
        <v>0</v>
      </c>
      <c r="G19" s="14">
        <v>0</v>
      </c>
      <c r="H19" s="14">
        <v>0</v>
      </c>
      <c r="I19" s="14">
        <v>0</v>
      </c>
      <c r="J19" s="14">
        <v>0</v>
      </c>
      <c r="K19" s="14">
        <v>0</v>
      </c>
      <c r="L19" s="14">
        <v>1</v>
      </c>
      <c r="M19" s="14">
        <v>0</v>
      </c>
      <c r="N19" s="14">
        <v>0</v>
      </c>
      <c r="O19" s="14">
        <v>0</v>
      </c>
      <c r="P19" s="14">
        <v>29</v>
      </c>
      <c r="Q19" s="40">
        <v>30</v>
      </c>
    </row>
    <row r="20" spans="1:17" ht="18" customHeight="1">
      <c r="A20" s="3" t="s">
        <v>11</v>
      </c>
      <c r="B20" s="14">
        <v>0</v>
      </c>
      <c r="C20" s="14">
        <v>0</v>
      </c>
      <c r="D20" s="14">
        <v>0</v>
      </c>
      <c r="E20" s="14">
        <v>0</v>
      </c>
      <c r="F20" s="14">
        <v>0</v>
      </c>
      <c r="G20" s="14">
        <v>0</v>
      </c>
      <c r="H20" s="14">
        <v>0</v>
      </c>
      <c r="I20" s="14">
        <v>0</v>
      </c>
      <c r="J20" s="14">
        <v>0</v>
      </c>
      <c r="K20" s="14">
        <v>0</v>
      </c>
      <c r="L20" s="14">
        <v>17</v>
      </c>
      <c r="M20" s="14">
        <v>0</v>
      </c>
      <c r="N20" s="14">
        <v>5</v>
      </c>
      <c r="O20" s="14">
        <v>0</v>
      </c>
      <c r="P20" s="14">
        <v>0</v>
      </c>
      <c r="Q20" s="40">
        <v>22</v>
      </c>
    </row>
    <row r="21" spans="1:17" ht="18" customHeight="1">
      <c r="A21" s="3" t="s">
        <v>12</v>
      </c>
      <c r="B21" s="14">
        <v>0</v>
      </c>
      <c r="C21" s="14">
        <v>0</v>
      </c>
      <c r="D21" s="14">
        <v>0</v>
      </c>
      <c r="E21" s="14">
        <v>0</v>
      </c>
      <c r="F21" s="14">
        <v>0</v>
      </c>
      <c r="G21" s="14">
        <v>0</v>
      </c>
      <c r="H21" s="14">
        <v>0</v>
      </c>
      <c r="I21" s="14">
        <v>0</v>
      </c>
      <c r="J21" s="14">
        <v>0</v>
      </c>
      <c r="K21" s="14">
        <v>2</v>
      </c>
      <c r="L21" s="14">
        <v>18</v>
      </c>
      <c r="M21" s="14">
        <v>0</v>
      </c>
      <c r="N21" s="14">
        <v>18</v>
      </c>
      <c r="O21" s="14">
        <v>0</v>
      </c>
      <c r="P21" s="14">
        <v>237</v>
      </c>
      <c r="Q21" s="40">
        <v>275</v>
      </c>
    </row>
    <row r="22" spans="1:17" ht="18" customHeight="1">
      <c r="A22" s="3" t="s">
        <v>13</v>
      </c>
      <c r="B22" s="14">
        <v>0</v>
      </c>
      <c r="C22" s="14">
        <v>0</v>
      </c>
      <c r="D22" s="14">
        <v>0</v>
      </c>
      <c r="E22" s="14">
        <v>0</v>
      </c>
      <c r="F22" s="14">
        <v>0</v>
      </c>
      <c r="G22" s="14">
        <v>0</v>
      </c>
      <c r="H22" s="14">
        <v>0</v>
      </c>
      <c r="I22" s="14">
        <v>5</v>
      </c>
      <c r="J22" s="14">
        <v>0</v>
      </c>
      <c r="K22" s="14">
        <v>10</v>
      </c>
      <c r="L22" s="14">
        <v>16</v>
      </c>
      <c r="M22" s="14">
        <v>154</v>
      </c>
      <c r="N22" s="14">
        <v>0</v>
      </c>
      <c r="O22" s="14">
        <v>1</v>
      </c>
      <c r="P22" s="14">
        <v>0</v>
      </c>
      <c r="Q22" s="40">
        <v>186</v>
      </c>
    </row>
    <row r="23" spans="1:17" ht="18" customHeight="1">
      <c r="A23" s="3" t="s">
        <v>14</v>
      </c>
      <c r="B23" s="14">
        <v>0</v>
      </c>
      <c r="C23" s="14">
        <v>0</v>
      </c>
      <c r="D23" s="14">
        <v>0</v>
      </c>
      <c r="E23" s="14">
        <v>0</v>
      </c>
      <c r="F23" s="14">
        <v>0</v>
      </c>
      <c r="G23" s="14">
        <v>0</v>
      </c>
      <c r="H23" s="14">
        <v>0</v>
      </c>
      <c r="I23" s="14">
        <v>0</v>
      </c>
      <c r="J23" s="14">
        <v>0</v>
      </c>
      <c r="K23" s="14">
        <v>1</v>
      </c>
      <c r="L23" s="14">
        <v>1</v>
      </c>
      <c r="M23" s="14">
        <v>48</v>
      </c>
      <c r="N23" s="14">
        <v>0</v>
      </c>
      <c r="O23" s="14">
        <v>0</v>
      </c>
      <c r="P23" s="14">
        <v>0</v>
      </c>
      <c r="Q23" s="40">
        <v>50</v>
      </c>
    </row>
    <row r="24" spans="1:17" ht="18" customHeight="1">
      <c r="A24" s="3" t="s">
        <v>15</v>
      </c>
      <c r="B24" s="14">
        <v>0</v>
      </c>
      <c r="C24" s="14">
        <v>0</v>
      </c>
      <c r="D24" s="14">
        <v>0</v>
      </c>
      <c r="E24" s="14">
        <v>0</v>
      </c>
      <c r="F24" s="14">
        <v>0</v>
      </c>
      <c r="G24" s="14">
        <v>0</v>
      </c>
      <c r="H24" s="14">
        <v>0</v>
      </c>
      <c r="I24" s="14">
        <v>0</v>
      </c>
      <c r="J24" s="14">
        <v>0</v>
      </c>
      <c r="K24" s="14">
        <v>0</v>
      </c>
      <c r="L24" s="14">
        <v>0</v>
      </c>
      <c r="M24" s="14">
        <v>1</v>
      </c>
      <c r="N24" s="14">
        <v>0</v>
      </c>
      <c r="O24" s="14">
        <v>0</v>
      </c>
      <c r="P24" s="14">
        <v>0</v>
      </c>
      <c r="Q24" s="40">
        <v>1</v>
      </c>
    </row>
    <row r="25" spans="1:17" ht="18" customHeight="1">
      <c r="A25" s="3" t="s">
        <v>16</v>
      </c>
      <c r="B25" s="14">
        <v>0</v>
      </c>
      <c r="C25" s="14">
        <v>0</v>
      </c>
      <c r="D25" s="14">
        <v>0</v>
      </c>
      <c r="E25" s="14">
        <v>0</v>
      </c>
      <c r="F25" s="14">
        <v>0</v>
      </c>
      <c r="G25" s="14">
        <v>0</v>
      </c>
      <c r="H25" s="14">
        <v>0</v>
      </c>
      <c r="I25" s="14">
        <v>0</v>
      </c>
      <c r="J25" s="14">
        <v>0</v>
      </c>
      <c r="K25" s="14">
        <v>0</v>
      </c>
      <c r="L25" s="14">
        <v>0</v>
      </c>
      <c r="M25" s="14">
        <v>7</v>
      </c>
      <c r="N25" s="14">
        <v>0</v>
      </c>
      <c r="O25" s="14">
        <v>0</v>
      </c>
      <c r="P25" s="14">
        <v>0</v>
      </c>
      <c r="Q25" s="40">
        <v>7</v>
      </c>
    </row>
    <row r="26" spans="1:17" ht="18" customHeight="1">
      <c r="A26" s="3" t="s">
        <v>17</v>
      </c>
      <c r="B26" s="14">
        <v>0</v>
      </c>
      <c r="C26" s="14">
        <v>0</v>
      </c>
      <c r="D26" s="14">
        <v>0</v>
      </c>
      <c r="E26" s="14">
        <v>0</v>
      </c>
      <c r="F26" s="14">
        <v>0</v>
      </c>
      <c r="G26" s="14">
        <v>0</v>
      </c>
      <c r="H26" s="14">
        <v>0</v>
      </c>
      <c r="I26" s="14">
        <v>0</v>
      </c>
      <c r="J26" s="14">
        <v>0</v>
      </c>
      <c r="K26" s="14">
        <v>0</v>
      </c>
      <c r="L26" s="14">
        <v>3</v>
      </c>
      <c r="M26" s="14">
        <v>0</v>
      </c>
      <c r="N26" s="14">
        <v>12</v>
      </c>
      <c r="O26" s="14">
        <v>0</v>
      </c>
      <c r="P26" s="14">
        <v>155</v>
      </c>
      <c r="Q26" s="40">
        <v>170</v>
      </c>
    </row>
    <row r="27" spans="1:17" ht="18" customHeight="1">
      <c r="A27" s="3" t="s">
        <v>18</v>
      </c>
      <c r="B27" s="14">
        <v>0</v>
      </c>
      <c r="C27" s="14">
        <v>0</v>
      </c>
      <c r="D27" s="14">
        <v>0</v>
      </c>
      <c r="E27" s="14">
        <v>0</v>
      </c>
      <c r="F27" s="14">
        <v>0</v>
      </c>
      <c r="G27" s="14">
        <v>0</v>
      </c>
      <c r="H27" s="14">
        <v>0</v>
      </c>
      <c r="I27" s="14">
        <v>0</v>
      </c>
      <c r="J27" s="14">
        <v>0</v>
      </c>
      <c r="K27" s="14">
        <v>0</v>
      </c>
      <c r="L27" s="14">
        <v>0</v>
      </c>
      <c r="M27" s="14">
        <v>0</v>
      </c>
      <c r="N27" s="14">
        <v>0</v>
      </c>
      <c r="O27" s="14">
        <v>0</v>
      </c>
      <c r="P27" s="14">
        <v>1</v>
      </c>
      <c r="Q27" s="40">
        <v>1</v>
      </c>
    </row>
    <row r="28" spans="1:17" ht="18" customHeight="1">
      <c r="A28" s="3" t="s">
        <v>19</v>
      </c>
      <c r="B28" s="14">
        <v>0</v>
      </c>
      <c r="C28" s="14">
        <v>1</v>
      </c>
      <c r="D28" s="14">
        <v>0</v>
      </c>
      <c r="E28" s="14">
        <v>0</v>
      </c>
      <c r="F28" s="14">
        <v>0</v>
      </c>
      <c r="G28" s="14">
        <v>0</v>
      </c>
      <c r="H28" s="14">
        <v>0</v>
      </c>
      <c r="I28" s="14">
        <v>0</v>
      </c>
      <c r="J28" s="14">
        <v>0</v>
      </c>
      <c r="K28" s="14">
        <v>1</v>
      </c>
      <c r="L28" s="14">
        <v>0</v>
      </c>
      <c r="M28" s="14">
        <v>148</v>
      </c>
      <c r="N28" s="14">
        <v>2</v>
      </c>
      <c r="O28" s="14">
        <v>0</v>
      </c>
      <c r="P28" s="14">
        <v>31</v>
      </c>
      <c r="Q28" s="40">
        <v>183</v>
      </c>
    </row>
    <row r="29" spans="1:17" ht="18" customHeight="1">
      <c r="A29" s="3" t="s">
        <v>20</v>
      </c>
      <c r="B29" s="14">
        <v>0</v>
      </c>
      <c r="C29" s="14">
        <v>0</v>
      </c>
      <c r="D29" s="14">
        <v>0</v>
      </c>
      <c r="E29" s="14">
        <v>0</v>
      </c>
      <c r="F29" s="14">
        <v>0</v>
      </c>
      <c r="G29" s="14">
        <v>0</v>
      </c>
      <c r="H29" s="14">
        <v>0</v>
      </c>
      <c r="I29" s="14">
        <v>0</v>
      </c>
      <c r="J29" s="14">
        <v>0</v>
      </c>
      <c r="K29" s="14">
        <v>0</v>
      </c>
      <c r="L29" s="14">
        <v>0</v>
      </c>
      <c r="M29" s="14">
        <v>0</v>
      </c>
      <c r="N29" s="14">
        <v>1</v>
      </c>
      <c r="O29" s="14">
        <v>0</v>
      </c>
      <c r="P29" s="14">
        <v>45</v>
      </c>
      <c r="Q29" s="40">
        <v>46</v>
      </c>
    </row>
    <row r="30" spans="1:17" ht="18" customHeight="1">
      <c r="A30" s="3" t="s">
        <v>21</v>
      </c>
      <c r="B30" s="14">
        <v>0</v>
      </c>
      <c r="C30" s="14">
        <v>0</v>
      </c>
      <c r="D30" s="14">
        <v>0</v>
      </c>
      <c r="E30" s="14">
        <v>0</v>
      </c>
      <c r="F30" s="14">
        <v>0</v>
      </c>
      <c r="G30" s="14">
        <v>0</v>
      </c>
      <c r="H30" s="14">
        <v>0</v>
      </c>
      <c r="I30" s="14">
        <v>0</v>
      </c>
      <c r="J30" s="14">
        <v>0</v>
      </c>
      <c r="K30" s="14">
        <v>0</v>
      </c>
      <c r="L30" s="14">
        <v>13</v>
      </c>
      <c r="M30" s="14">
        <v>0</v>
      </c>
      <c r="N30" s="14">
        <v>5</v>
      </c>
      <c r="O30" s="14">
        <v>0</v>
      </c>
      <c r="P30" s="14">
        <v>76</v>
      </c>
      <c r="Q30" s="40">
        <v>94</v>
      </c>
    </row>
    <row r="31" spans="1:17" ht="18" customHeight="1">
      <c r="A31" s="3" t="s">
        <v>22</v>
      </c>
      <c r="B31" s="14">
        <v>0</v>
      </c>
      <c r="C31" s="14">
        <v>0</v>
      </c>
      <c r="D31" s="14">
        <v>2</v>
      </c>
      <c r="E31" s="14">
        <v>1</v>
      </c>
      <c r="F31" s="14">
        <v>0</v>
      </c>
      <c r="G31" s="14">
        <v>0</v>
      </c>
      <c r="H31" s="14">
        <v>35</v>
      </c>
      <c r="I31" s="14">
        <v>2</v>
      </c>
      <c r="J31" s="14">
        <v>1</v>
      </c>
      <c r="K31" s="14">
        <v>10</v>
      </c>
      <c r="L31" s="14">
        <v>10</v>
      </c>
      <c r="M31" s="14">
        <v>316</v>
      </c>
      <c r="N31" s="14">
        <v>3</v>
      </c>
      <c r="O31" s="14">
        <v>0</v>
      </c>
      <c r="P31" s="14">
        <v>0</v>
      </c>
      <c r="Q31" s="40">
        <v>380</v>
      </c>
    </row>
    <row r="32" spans="1:17" ht="18" customHeight="1">
      <c r="A32" s="3" t="s">
        <v>23</v>
      </c>
      <c r="B32" s="14">
        <v>0</v>
      </c>
      <c r="C32" s="14">
        <v>0</v>
      </c>
      <c r="D32" s="14">
        <v>0</v>
      </c>
      <c r="E32" s="14">
        <v>0</v>
      </c>
      <c r="F32" s="14">
        <v>0</v>
      </c>
      <c r="G32" s="14">
        <v>0</v>
      </c>
      <c r="H32" s="14">
        <v>0</v>
      </c>
      <c r="I32" s="14">
        <v>0</v>
      </c>
      <c r="J32" s="14">
        <v>0</v>
      </c>
      <c r="K32" s="14">
        <v>0</v>
      </c>
      <c r="L32" s="14">
        <v>38</v>
      </c>
      <c r="M32" s="14">
        <v>4</v>
      </c>
      <c r="N32" s="14">
        <v>0</v>
      </c>
      <c r="O32" s="14">
        <v>0</v>
      </c>
      <c r="P32" s="14">
        <v>0</v>
      </c>
      <c r="Q32" s="40">
        <v>42</v>
      </c>
    </row>
    <row r="33" spans="1:17" ht="18" customHeight="1">
      <c r="A33" s="3" t="s">
        <v>24</v>
      </c>
      <c r="B33" s="14">
        <v>0</v>
      </c>
      <c r="C33" s="14">
        <v>0</v>
      </c>
      <c r="D33" s="14">
        <v>0</v>
      </c>
      <c r="E33" s="14">
        <v>0</v>
      </c>
      <c r="F33" s="14">
        <v>0</v>
      </c>
      <c r="G33" s="14">
        <v>0</v>
      </c>
      <c r="H33" s="14">
        <v>0</v>
      </c>
      <c r="I33" s="14">
        <v>0</v>
      </c>
      <c r="J33" s="14">
        <v>0</v>
      </c>
      <c r="K33" s="14">
        <v>0</v>
      </c>
      <c r="L33" s="14">
        <v>18</v>
      </c>
      <c r="M33" s="14">
        <v>70</v>
      </c>
      <c r="N33" s="14">
        <v>0</v>
      </c>
      <c r="O33" s="14">
        <v>0</v>
      </c>
      <c r="P33" s="14">
        <v>0</v>
      </c>
      <c r="Q33" s="40">
        <v>88</v>
      </c>
    </row>
    <row r="34" spans="1:17" ht="18" customHeight="1">
      <c r="A34" s="3" t="s">
        <v>25</v>
      </c>
      <c r="B34" s="14">
        <v>0</v>
      </c>
      <c r="C34" s="14">
        <v>0</v>
      </c>
      <c r="D34" s="14">
        <v>0</v>
      </c>
      <c r="E34" s="14">
        <v>0</v>
      </c>
      <c r="F34" s="14">
        <v>0</v>
      </c>
      <c r="G34" s="14">
        <v>0</v>
      </c>
      <c r="H34" s="14">
        <v>0</v>
      </c>
      <c r="I34" s="14">
        <v>0</v>
      </c>
      <c r="J34" s="14">
        <v>0</v>
      </c>
      <c r="K34" s="14">
        <v>0</v>
      </c>
      <c r="L34" s="14">
        <v>2</v>
      </c>
      <c r="M34" s="14">
        <v>27</v>
      </c>
      <c r="N34" s="14">
        <v>0</v>
      </c>
      <c r="O34" s="14">
        <v>0</v>
      </c>
      <c r="P34" s="14">
        <v>0</v>
      </c>
      <c r="Q34" s="40">
        <v>29</v>
      </c>
    </row>
    <row r="35" spans="1:17" ht="18" customHeight="1">
      <c r="A35" s="3" t="s">
        <v>26</v>
      </c>
      <c r="B35" s="35">
        <v>0</v>
      </c>
      <c r="C35" s="35">
        <v>0</v>
      </c>
      <c r="D35" s="35">
        <v>0</v>
      </c>
      <c r="E35" s="35">
        <v>0</v>
      </c>
      <c r="F35" s="35">
        <v>0</v>
      </c>
      <c r="G35" s="35">
        <v>0</v>
      </c>
      <c r="H35" s="35">
        <v>0</v>
      </c>
      <c r="I35" s="35">
        <v>0</v>
      </c>
      <c r="J35" s="35">
        <v>0</v>
      </c>
      <c r="K35" s="35">
        <v>0</v>
      </c>
      <c r="L35" s="35">
        <v>0</v>
      </c>
      <c r="M35" s="35">
        <v>0</v>
      </c>
      <c r="N35" s="35">
        <v>0</v>
      </c>
      <c r="O35" s="35">
        <v>0</v>
      </c>
      <c r="P35" s="35">
        <v>0</v>
      </c>
      <c r="Q35" s="41">
        <v>0</v>
      </c>
    </row>
    <row r="36" spans="1:17" ht="18" customHeight="1">
      <c r="A36" s="3" t="s">
        <v>27</v>
      </c>
      <c r="B36" s="14">
        <v>0</v>
      </c>
      <c r="C36" s="14">
        <v>0</v>
      </c>
      <c r="D36" s="14">
        <v>8</v>
      </c>
      <c r="E36" s="14">
        <v>1</v>
      </c>
      <c r="F36" s="14">
        <v>0</v>
      </c>
      <c r="G36" s="14">
        <v>2</v>
      </c>
      <c r="H36" s="14">
        <v>23</v>
      </c>
      <c r="I36" s="14">
        <v>26</v>
      </c>
      <c r="J36" s="14">
        <v>1</v>
      </c>
      <c r="K36" s="14">
        <v>3</v>
      </c>
      <c r="L36" s="14">
        <v>23</v>
      </c>
      <c r="M36" s="14">
        <v>1</v>
      </c>
      <c r="N36" s="14">
        <v>0</v>
      </c>
      <c r="O36" s="14">
        <v>0</v>
      </c>
      <c r="P36" s="14">
        <v>942</v>
      </c>
      <c r="Q36" s="40">
        <v>1030</v>
      </c>
    </row>
    <row r="37" spans="1:17" ht="18" customHeight="1">
      <c r="A37" s="3" t="s">
        <v>28</v>
      </c>
      <c r="B37" s="14">
        <v>0</v>
      </c>
      <c r="C37" s="14">
        <v>0</v>
      </c>
      <c r="D37" s="14">
        <v>0</v>
      </c>
      <c r="E37" s="14">
        <v>0</v>
      </c>
      <c r="F37" s="14">
        <v>0</v>
      </c>
      <c r="G37" s="14">
        <v>0</v>
      </c>
      <c r="H37" s="14">
        <v>0</v>
      </c>
      <c r="I37" s="14">
        <v>0</v>
      </c>
      <c r="J37" s="14">
        <v>0</v>
      </c>
      <c r="K37" s="14">
        <v>1</v>
      </c>
      <c r="L37" s="14">
        <v>0</v>
      </c>
      <c r="M37" s="14">
        <v>0</v>
      </c>
      <c r="N37" s="14">
        <v>4</v>
      </c>
      <c r="O37" s="14">
        <v>0</v>
      </c>
      <c r="P37" s="14">
        <v>18</v>
      </c>
      <c r="Q37" s="40">
        <v>23</v>
      </c>
    </row>
    <row r="38" spans="1:17" ht="18" customHeight="1">
      <c r="A38" s="3" t="s">
        <v>29</v>
      </c>
      <c r="B38" s="14">
        <v>0</v>
      </c>
      <c r="C38" s="14">
        <v>0</v>
      </c>
      <c r="D38" s="14">
        <v>0</v>
      </c>
      <c r="E38" s="14">
        <v>0</v>
      </c>
      <c r="F38" s="14">
        <v>0</v>
      </c>
      <c r="G38" s="14">
        <v>0</v>
      </c>
      <c r="H38" s="14">
        <v>0</v>
      </c>
      <c r="I38" s="14">
        <v>0</v>
      </c>
      <c r="J38" s="14">
        <v>0</v>
      </c>
      <c r="K38" s="14">
        <v>0</v>
      </c>
      <c r="L38" s="14">
        <v>2</v>
      </c>
      <c r="M38" s="14">
        <v>0</v>
      </c>
      <c r="N38" s="14">
        <v>0</v>
      </c>
      <c r="O38" s="14">
        <v>0</v>
      </c>
      <c r="P38" s="14">
        <v>15</v>
      </c>
      <c r="Q38" s="40">
        <v>17</v>
      </c>
    </row>
    <row r="39" spans="1:17" ht="18" customHeight="1">
      <c r="A39" s="3" t="s">
        <v>30</v>
      </c>
      <c r="B39" s="14">
        <v>0</v>
      </c>
      <c r="C39" s="14">
        <v>0</v>
      </c>
      <c r="D39" s="14">
        <v>0</v>
      </c>
      <c r="E39" s="14">
        <v>0</v>
      </c>
      <c r="F39" s="14">
        <v>0</v>
      </c>
      <c r="G39" s="14">
        <v>0</v>
      </c>
      <c r="H39" s="14">
        <v>0</v>
      </c>
      <c r="I39" s="14">
        <v>0</v>
      </c>
      <c r="J39" s="14">
        <v>0</v>
      </c>
      <c r="K39" s="14">
        <v>0</v>
      </c>
      <c r="L39" s="14">
        <v>0</v>
      </c>
      <c r="M39" s="14">
        <v>0</v>
      </c>
      <c r="N39" s="14">
        <v>0</v>
      </c>
      <c r="O39" s="14">
        <v>0</v>
      </c>
      <c r="P39" s="14">
        <v>22</v>
      </c>
      <c r="Q39" s="40">
        <v>22</v>
      </c>
    </row>
    <row r="40" spans="1:17" ht="18" customHeight="1">
      <c r="A40" s="3" t="s">
        <v>31</v>
      </c>
      <c r="B40" s="14">
        <v>0</v>
      </c>
      <c r="C40" s="14">
        <v>0</v>
      </c>
      <c r="D40" s="14">
        <v>0</v>
      </c>
      <c r="E40" s="14">
        <v>0</v>
      </c>
      <c r="F40" s="14">
        <v>0</v>
      </c>
      <c r="G40" s="14">
        <v>0</v>
      </c>
      <c r="H40" s="14">
        <v>0</v>
      </c>
      <c r="I40" s="14">
        <v>0</v>
      </c>
      <c r="J40" s="14">
        <v>0</v>
      </c>
      <c r="K40" s="14">
        <v>2</v>
      </c>
      <c r="L40" s="14">
        <v>6</v>
      </c>
      <c r="M40" s="14">
        <v>74</v>
      </c>
      <c r="N40" s="14">
        <v>0</v>
      </c>
      <c r="O40" s="14">
        <v>0</v>
      </c>
      <c r="P40" s="14">
        <v>0</v>
      </c>
      <c r="Q40" s="40">
        <v>82</v>
      </c>
    </row>
    <row r="41" spans="1:17" ht="18" customHeight="1">
      <c r="A41" s="3" t="s">
        <v>32</v>
      </c>
      <c r="B41" s="14">
        <v>0</v>
      </c>
      <c r="C41" s="14">
        <v>0</v>
      </c>
      <c r="D41" s="14">
        <v>0</v>
      </c>
      <c r="E41" s="14">
        <v>0</v>
      </c>
      <c r="F41" s="14">
        <v>0</v>
      </c>
      <c r="G41" s="14">
        <v>0</v>
      </c>
      <c r="H41" s="14">
        <v>0</v>
      </c>
      <c r="I41" s="14">
        <v>0</v>
      </c>
      <c r="J41" s="14">
        <v>0</v>
      </c>
      <c r="K41" s="14">
        <v>0</v>
      </c>
      <c r="L41" s="14">
        <v>0</v>
      </c>
      <c r="M41" s="14">
        <v>6</v>
      </c>
      <c r="N41" s="14">
        <v>0</v>
      </c>
      <c r="O41" s="14">
        <v>0</v>
      </c>
      <c r="P41" s="14">
        <v>1</v>
      </c>
      <c r="Q41" s="40">
        <v>7</v>
      </c>
    </row>
    <row r="42" spans="1:17" ht="18" customHeight="1">
      <c r="A42" s="3" t="s">
        <v>33</v>
      </c>
      <c r="B42" s="14">
        <v>0</v>
      </c>
      <c r="C42" s="14">
        <v>0</v>
      </c>
      <c r="D42" s="14">
        <v>0</v>
      </c>
      <c r="E42" s="14">
        <v>0</v>
      </c>
      <c r="F42" s="14">
        <v>2</v>
      </c>
      <c r="G42" s="14">
        <v>0</v>
      </c>
      <c r="H42" s="14">
        <v>0</v>
      </c>
      <c r="I42" s="14">
        <v>0</v>
      </c>
      <c r="J42" s="14">
        <v>0</v>
      </c>
      <c r="K42" s="14">
        <v>0</v>
      </c>
      <c r="L42" s="14">
        <v>1</v>
      </c>
      <c r="M42" s="14">
        <v>0</v>
      </c>
      <c r="N42" s="14">
        <v>0</v>
      </c>
      <c r="O42" s="14">
        <v>0</v>
      </c>
      <c r="P42" s="14">
        <v>22</v>
      </c>
      <c r="Q42" s="40">
        <v>25</v>
      </c>
    </row>
    <row r="43" spans="1:17" ht="18" customHeight="1">
      <c r="A43" s="3" t="s">
        <v>34</v>
      </c>
      <c r="B43" s="14">
        <v>0</v>
      </c>
      <c r="C43" s="14">
        <v>0</v>
      </c>
      <c r="D43" s="14">
        <v>0</v>
      </c>
      <c r="E43" s="14">
        <v>0</v>
      </c>
      <c r="F43" s="14">
        <v>0</v>
      </c>
      <c r="G43" s="14">
        <v>0</v>
      </c>
      <c r="H43" s="14">
        <v>0</v>
      </c>
      <c r="I43" s="14">
        <v>0</v>
      </c>
      <c r="J43" s="14">
        <v>0</v>
      </c>
      <c r="K43" s="14">
        <v>0</v>
      </c>
      <c r="L43" s="14">
        <v>2</v>
      </c>
      <c r="M43" s="14">
        <v>0</v>
      </c>
      <c r="N43" s="14">
        <v>0</v>
      </c>
      <c r="O43" s="14">
        <v>0</v>
      </c>
      <c r="P43" s="14">
        <v>0</v>
      </c>
      <c r="Q43" s="40">
        <v>2</v>
      </c>
    </row>
    <row r="44" spans="1:17" ht="18" customHeight="1">
      <c r="A44" s="3" t="s">
        <v>35</v>
      </c>
      <c r="B44" s="14">
        <v>0</v>
      </c>
      <c r="C44" s="14">
        <v>0</v>
      </c>
      <c r="D44" s="14">
        <v>0</v>
      </c>
      <c r="E44" s="14">
        <v>0</v>
      </c>
      <c r="F44" s="14">
        <v>0</v>
      </c>
      <c r="G44" s="14">
        <v>0</v>
      </c>
      <c r="H44" s="14">
        <v>0</v>
      </c>
      <c r="I44" s="14">
        <v>0</v>
      </c>
      <c r="J44" s="14">
        <v>0</v>
      </c>
      <c r="K44" s="14">
        <v>0</v>
      </c>
      <c r="L44" s="14">
        <v>5</v>
      </c>
      <c r="M44" s="14">
        <v>0</v>
      </c>
      <c r="N44" s="14">
        <v>0</v>
      </c>
      <c r="O44" s="14">
        <v>0</v>
      </c>
      <c r="P44" s="14">
        <v>13</v>
      </c>
      <c r="Q44" s="40">
        <v>18</v>
      </c>
    </row>
    <row r="45" spans="1:17" ht="18" customHeight="1">
      <c r="A45" s="3" t="s">
        <v>36</v>
      </c>
      <c r="B45" s="14">
        <v>1</v>
      </c>
      <c r="C45" s="14">
        <v>0</v>
      </c>
      <c r="D45" s="14">
        <v>0</v>
      </c>
      <c r="E45" s="14">
        <v>35</v>
      </c>
      <c r="F45" s="14">
        <v>0</v>
      </c>
      <c r="G45" s="14">
        <v>0</v>
      </c>
      <c r="H45" s="14">
        <v>0</v>
      </c>
      <c r="I45" s="14">
        <v>0</v>
      </c>
      <c r="J45" s="14">
        <v>1</v>
      </c>
      <c r="K45" s="14">
        <v>11</v>
      </c>
      <c r="L45" s="14">
        <v>29</v>
      </c>
      <c r="M45" s="14">
        <v>0</v>
      </c>
      <c r="N45" s="14">
        <v>34</v>
      </c>
      <c r="O45" s="14">
        <v>0</v>
      </c>
      <c r="P45" s="14">
        <v>248</v>
      </c>
      <c r="Q45" s="40">
        <v>359</v>
      </c>
    </row>
    <row r="46" spans="1:17" ht="18" customHeight="1">
      <c r="A46" s="3" t="s">
        <v>37</v>
      </c>
      <c r="B46" s="14">
        <v>0</v>
      </c>
      <c r="C46" s="14">
        <v>0</v>
      </c>
      <c r="D46" s="14">
        <v>0</v>
      </c>
      <c r="E46" s="14">
        <v>0</v>
      </c>
      <c r="F46" s="14">
        <v>0</v>
      </c>
      <c r="G46" s="14">
        <v>0</v>
      </c>
      <c r="H46" s="14">
        <v>0</v>
      </c>
      <c r="I46" s="14">
        <v>0</v>
      </c>
      <c r="J46" s="14">
        <v>0</v>
      </c>
      <c r="K46" s="14">
        <v>0</v>
      </c>
      <c r="L46" s="14">
        <v>0</v>
      </c>
      <c r="M46" s="14">
        <v>3</v>
      </c>
      <c r="N46" s="14">
        <v>0</v>
      </c>
      <c r="O46" s="14">
        <v>0</v>
      </c>
      <c r="P46" s="14">
        <v>0</v>
      </c>
      <c r="Q46" s="40">
        <v>3</v>
      </c>
    </row>
    <row r="47" spans="1:17" ht="18" customHeight="1">
      <c r="A47" s="3" t="s">
        <v>38</v>
      </c>
      <c r="B47" s="35">
        <v>0</v>
      </c>
      <c r="C47" s="35">
        <v>0</v>
      </c>
      <c r="D47" s="35">
        <v>0</v>
      </c>
      <c r="E47" s="35">
        <v>0</v>
      </c>
      <c r="F47" s="35">
        <v>0</v>
      </c>
      <c r="G47" s="35">
        <v>0</v>
      </c>
      <c r="H47" s="35">
        <v>0</v>
      </c>
      <c r="I47" s="35">
        <v>0</v>
      </c>
      <c r="J47" s="35">
        <v>0</v>
      </c>
      <c r="K47" s="35">
        <v>0</v>
      </c>
      <c r="L47" s="35">
        <v>0</v>
      </c>
      <c r="M47" s="35">
        <v>0</v>
      </c>
      <c r="N47" s="35">
        <v>0</v>
      </c>
      <c r="O47" s="35">
        <v>0</v>
      </c>
      <c r="P47" s="35">
        <v>0</v>
      </c>
      <c r="Q47" s="41">
        <v>0</v>
      </c>
    </row>
    <row r="48" spans="1:17" ht="18" customHeight="1">
      <c r="A48" s="3" t="s">
        <v>39</v>
      </c>
      <c r="B48" s="14">
        <v>0</v>
      </c>
      <c r="C48" s="14">
        <v>0</v>
      </c>
      <c r="D48" s="14">
        <v>0</v>
      </c>
      <c r="E48" s="14">
        <v>0</v>
      </c>
      <c r="F48" s="14">
        <v>0</v>
      </c>
      <c r="G48" s="14">
        <v>0</v>
      </c>
      <c r="H48" s="14">
        <v>0</v>
      </c>
      <c r="I48" s="14">
        <v>0</v>
      </c>
      <c r="J48" s="14">
        <v>0</v>
      </c>
      <c r="K48" s="14">
        <v>2</v>
      </c>
      <c r="L48" s="14">
        <v>2</v>
      </c>
      <c r="M48" s="14">
        <v>28</v>
      </c>
      <c r="N48" s="14">
        <v>0</v>
      </c>
      <c r="O48" s="14">
        <v>0</v>
      </c>
      <c r="P48" s="14">
        <v>0</v>
      </c>
      <c r="Q48" s="40">
        <v>32</v>
      </c>
    </row>
    <row r="49" spans="1:18" ht="18" customHeight="1">
      <c r="A49" s="3" t="s">
        <v>40</v>
      </c>
      <c r="B49" s="14">
        <v>0</v>
      </c>
      <c r="C49" s="14">
        <v>0</v>
      </c>
      <c r="D49" s="14">
        <v>0</v>
      </c>
      <c r="E49" s="14">
        <v>0</v>
      </c>
      <c r="F49" s="14">
        <v>0</v>
      </c>
      <c r="G49" s="14">
        <v>0</v>
      </c>
      <c r="H49" s="14">
        <v>0</v>
      </c>
      <c r="I49" s="14">
        <v>0</v>
      </c>
      <c r="J49" s="14">
        <v>0</v>
      </c>
      <c r="K49" s="14">
        <v>1</v>
      </c>
      <c r="L49" s="14">
        <v>1</v>
      </c>
      <c r="M49" s="14">
        <v>0</v>
      </c>
      <c r="N49" s="14">
        <v>0</v>
      </c>
      <c r="O49" s="14">
        <v>0</v>
      </c>
      <c r="P49" s="14">
        <v>18</v>
      </c>
      <c r="Q49" s="40">
        <v>20</v>
      </c>
    </row>
    <row r="50" spans="1:18" ht="18" customHeight="1">
      <c r="A50" s="3" t="s">
        <v>41</v>
      </c>
      <c r="B50" s="14">
        <v>0</v>
      </c>
      <c r="C50" s="14">
        <v>0</v>
      </c>
      <c r="D50" s="14">
        <v>1</v>
      </c>
      <c r="E50" s="14">
        <v>0</v>
      </c>
      <c r="F50" s="14">
        <v>0</v>
      </c>
      <c r="G50" s="14">
        <v>0</v>
      </c>
      <c r="H50" s="14">
        <v>6</v>
      </c>
      <c r="I50" s="14">
        <v>1</v>
      </c>
      <c r="J50" s="14">
        <v>0</v>
      </c>
      <c r="K50" s="14">
        <v>9</v>
      </c>
      <c r="L50" s="14">
        <v>11</v>
      </c>
      <c r="M50" s="14">
        <v>53</v>
      </c>
      <c r="N50" s="14">
        <v>329</v>
      </c>
      <c r="O50" s="14">
        <v>0</v>
      </c>
      <c r="P50" s="14">
        <v>0</v>
      </c>
      <c r="Q50" s="40">
        <v>410</v>
      </c>
    </row>
    <row r="51" spans="1:18" ht="18" customHeight="1">
      <c r="A51" s="3" t="s">
        <v>42</v>
      </c>
      <c r="B51" s="14">
        <v>0</v>
      </c>
      <c r="C51" s="14">
        <v>0</v>
      </c>
      <c r="D51" s="14">
        <v>0</v>
      </c>
      <c r="E51" s="14">
        <v>0</v>
      </c>
      <c r="F51" s="14">
        <v>0</v>
      </c>
      <c r="G51" s="14">
        <v>0</v>
      </c>
      <c r="H51" s="14">
        <v>0</v>
      </c>
      <c r="I51" s="14">
        <v>0</v>
      </c>
      <c r="J51" s="14">
        <v>0</v>
      </c>
      <c r="K51" s="14">
        <v>0</v>
      </c>
      <c r="L51" s="14">
        <v>5</v>
      </c>
      <c r="M51" s="14">
        <v>66</v>
      </c>
      <c r="N51" s="14">
        <v>0</v>
      </c>
      <c r="O51" s="14">
        <v>0</v>
      </c>
      <c r="P51" s="14">
        <v>29</v>
      </c>
      <c r="Q51" s="40">
        <v>100</v>
      </c>
    </row>
    <row r="52" spans="1:18" ht="18" customHeight="1">
      <c r="A52" s="4" t="s">
        <v>0</v>
      </c>
      <c r="B52" s="36">
        <v>1</v>
      </c>
      <c r="C52" s="36">
        <v>1</v>
      </c>
      <c r="D52" s="37">
        <v>37</v>
      </c>
      <c r="E52" s="37">
        <v>41</v>
      </c>
      <c r="F52" s="37">
        <v>6</v>
      </c>
      <c r="G52" s="37">
        <v>15</v>
      </c>
      <c r="H52" s="37">
        <v>338</v>
      </c>
      <c r="I52" s="37">
        <v>63</v>
      </c>
      <c r="J52" s="37">
        <v>6</v>
      </c>
      <c r="K52" s="37">
        <v>99</v>
      </c>
      <c r="L52" s="37">
        <v>376</v>
      </c>
      <c r="M52" s="36">
        <v>5099</v>
      </c>
      <c r="N52" s="36">
        <v>512</v>
      </c>
      <c r="O52" s="36">
        <v>23</v>
      </c>
      <c r="P52" s="36">
        <v>4085</v>
      </c>
      <c r="Q52" s="39">
        <v>10702</v>
      </c>
      <c r="R52" s="17" t="s">
        <v>49</v>
      </c>
    </row>
    <row r="53" spans="1:18" ht="16.5" customHeight="1" thickBot="1">
      <c r="A53" s="15" t="s">
        <v>49</v>
      </c>
      <c r="B53" s="15"/>
      <c r="C53" s="16"/>
      <c r="D53" s="16" t="s">
        <v>49</v>
      </c>
      <c r="E53" s="16" t="s">
        <v>49</v>
      </c>
      <c r="F53" s="16"/>
      <c r="G53" s="16"/>
      <c r="H53" s="16" t="s">
        <v>49</v>
      </c>
      <c r="I53" s="16" t="s">
        <v>49</v>
      </c>
      <c r="J53" s="16"/>
      <c r="K53" s="16" t="s">
        <v>49</v>
      </c>
      <c r="L53" s="16" t="s">
        <v>49</v>
      </c>
      <c r="M53" s="16" t="s">
        <v>49</v>
      </c>
      <c r="N53" s="16" t="s">
        <v>49</v>
      </c>
      <c r="O53" s="16" t="s">
        <v>56</v>
      </c>
      <c r="P53" s="16" t="s">
        <v>49</v>
      </c>
      <c r="Q53" s="42">
        <v>10702</v>
      </c>
      <c r="R53" s="16" t="s">
        <v>49</v>
      </c>
    </row>
    <row r="54" spans="1:18" ht="16.5" customHeight="1" thickBot="1">
      <c r="A54" s="71" t="s">
        <v>71</v>
      </c>
      <c r="B54" s="72"/>
      <c r="C54" s="72"/>
      <c r="D54" s="72"/>
      <c r="E54" s="73"/>
      <c r="F54" s="16"/>
      <c r="G54" s="16"/>
      <c r="H54" s="46" t="s">
        <v>78</v>
      </c>
      <c r="I54" s="47"/>
      <c r="J54" s="31">
        <v>6191</v>
      </c>
      <c r="K54" s="32">
        <v>0.57849000186880961</v>
      </c>
      <c r="L54" s="16"/>
      <c r="M54" s="65" t="s">
        <v>69</v>
      </c>
      <c r="N54" s="66"/>
      <c r="O54" s="67"/>
      <c r="P54" s="55" t="s">
        <v>57</v>
      </c>
      <c r="Q54" s="43">
        <v>9721</v>
      </c>
      <c r="R54" s="16"/>
    </row>
    <row r="55" spans="1:18" ht="16.5" customHeight="1" thickBot="1">
      <c r="A55" s="74" t="s">
        <v>80</v>
      </c>
      <c r="B55" s="72"/>
      <c r="C55" s="72"/>
      <c r="D55" s="72"/>
      <c r="E55" s="73"/>
      <c r="F55" s="16"/>
      <c r="G55" s="16"/>
      <c r="H55" s="46" t="s">
        <v>79</v>
      </c>
      <c r="I55" s="47"/>
      <c r="J55" s="31">
        <v>4511</v>
      </c>
      <c r="K55" s="32">
        <v>0.42150999813119044</v>
      </c>
      <c r="L55" s="16"/>
      <c r="M55" s="68"/>
      <c r="N55" s="69"/>
      <c r="O55" s="70"/>
      <c r="P55" s="56"/>
      <c r="Q55" s="44">
        <v>0.90833489067464024</v>
      </c>
      <c r="R55" s="16"/>
    </row>
    <row r="56" spans="1:18" ht="18.75" customHeight="1" thickBot="1">
      <c r="A56" s="26" t="s">
        <v>72</v>
      </c>
      <c r="B56" s="26" t="s">
        <v>73</v>
      </c>
      <c r="C56" s="27" t="s">
        <v>74</v>
      </c>
      <c r="D56" s="26" t="s">
        <v>75</v>
      </c>
      <c r="E56" s="27" t="s">
        <v>74</v>
      </c>
      <c r="F56" s="16"/>
      <c r="G56" s="16"/>
      <c r="H56" s="16"/>
      <c r="I56" t="s">
        <v>49</v>
      </c>
      <c r="J56" s="33">
        <v>10702</v>
      </c>
      <c r="K56" s="38">
        <v>1</v>
      </c>
      <c r="L56" s="16"/>
      <c r="M56" s="59" t="s">
        <v>59</v>
      </c>
      <c r="N56" s="60"/>
      <c r="O56" s="61"/>
      <c r="P56" s="57" t="s">
        <v>58</v>
      </c>
      <c r="Q56" s="43">
        <v>981</v>
      </c>
      <c r="R56" s="16"/>
    </row>
    <row r="57" spans="1:18" ht="18" customHeight="1" thickBot="1">
      <c r="A57" s="34">
        <f>SUM(B57,D57)</f>
        <v>10702</v>
      </c>
      <c r="B57" s="28">
        <v>8698</v>
      </c>
      <c r="C57" s="29">
        <v>0.81274528125584</v>
      </c>
      <c r="D57" s="28">
        <v>2004</v>
      </c>
      <c r="E57" s="29">
        <v>0.18725471874415997</v>
      </c>
      <c r="F57" s="16"/>
      <c r="G57" s="16"/>
      <c r="H57" s="16"/>
      <c r="I57" s="16"/>
      <c r="J57" s="16"/>
      <c r="K57" s="16"/>
      <c r="L57" s="16"/>
      <c r="M57" s="62"/>
      <c r="N57" s="63"/>
      <c r="O57" s="64"/>
      <c r="P57" s="58"/>
      <c r="Q57" s="44">
        <v>9.1665109325359748E-2</v>
      </c>
      <c r="R57" s="16"/>
    </row>
    <row r="58" spans="1:18" ht="16.5" customHeight="1" thickBot="1">
      <c r="A58" s="15"/>
      <c r="B58" s="15"/>
      <c r="C58" s="16"/>
      <c r="D58" s="16"/>
      <c r="E58" s="16"/>
      <c r="F58" s="16"/>
      <c r="G58" s="16"/>
      <c r="H58" s="16"/>
      <c r="I58" s="16"/>
      <c r="J58" s="16"/>
      <c r="K58" s="16"/>
      <c r="L58" s="16"/>
      <c r="M58" s="16"/>
      <c r="N58" s="16"/>
      <c r="O58" s="16"/>
      <c r="P58" s="16"/>
      <c r="Q58" s="45">
        <v>10702</v>
      </c>
      <c r="R58" s="20"/>
    </row>
    <row r="59" spans="1:18" ht="45" customHeight="1" thickTop="1" thickBot="1">
      <c r="A59" s="51" t="s">
        <v>85</v>
      </c>
      <c r="B59" s="52"/>
      <c r="C59" s="53"/>
      <c r="D59" s="53"/>
      <c r="E59" s="53"/>
      <c r="F59" s="53"/>
      <c r="G59" s="53"/>
      <c r="H59" s="53"/>
      <c r="I59" s="53"/>
      <c r="J59" s="53"/>
      <c r="K59" s="53"/>
      <c r="L59" s="53"/>
      <c r="M59" s="53"/>
      <c r="N59" s="53"/>
      <c r="O59" s="53"/>
      <c r="P59" s="53"/>
      <c r="Q59" s="54"/>
      <c r="R59" t="s">
        <v>49</v>
      </c>
    </row>
    <row r="60" spans="1:18" ht="9" customHeight="1" thickTop="1">
      <c r="A60" t="s">
        <v>49</v>
      </c>
      <c r="C60" t="s">
        <v>49</v>
      </c>
      <c r="D60" t="s">
        <v>49</v>
      </c>
      <c r="E60" t="s">
        <v>49</v>
      </c>
      <c r="H60" t="s">
        <v>56</v>
      </c>
      <c r="I60" t="s">
        <v>49</v>
      </c>
      <c r="K60" t="s">
        <v>56</v>
      </c>
      <c r="L60" t="s">
        <v>49</v>
      </c>
      <c r="M60" t="s">
        <v>49</v>
      </c>
      <c r="N60" t="s">
        <v>49</v>
      </c>
      <c r="O60" t="s">
        <v>49</v>
      </c>
      <c r="P60" t="s">
        <v>49</v>
      </c>
      <c r="Q60" t="s">
        <v>49</v>
      </c>
      <c r="R60" t="s">
        <v>49</v>
      </c>
    </row>
  </sheetData>
  <sheetProtection password="CAEC" sheet="1" objects="1" scenarios="1" autoFilter="0"/>
  <autoFilter ref="A9:Q60"/>
  <mergeCells count="24">
    <mergeCell ref="N4:O4"/>
    <mergeCell ref="P4:Q4"/>
    <mergeCell ref="P1:Q1"/>
    <mergeCell ref="P2:Q2"/>
    <mergeCell ref="P3:Q3"/>
    <mergeCell ref="N1:O1"/>
    <mergeCell ref="N2:O2"/>
    <mergeCell ref="N3:O3"/>
    <mergeCell ref="E2:M2"/>
    <mergeCell ref="A1:C1"/>
    <mergeCell ref="A4:C4"/>
    <mergeCell ref="D1:M1"/>
    <mergeCell ref="D3:M4"/>
    <mergeCell ref="H54:I54"/>
    <mergeCell ref="H55:I55"/>
    <mergeCell ref="A6:D6"/>
    <mergeCell ref="A59:Q59"/>
    <mergeCell ref="P54:P55"/>
    <mergeCell ref="P56:P57"/>
    <mergeCell ref="M56:O57"/>
    <mergeCell ref="M54:O55"/>
    <mergeCell ref="A54:E54"/>
    <mergeCell ref="A55:E55"/>
    <mergeCell ref="M6:Q6"/>
  </mergeCells>
  <printOptions horizontalCentered="1"/>
  <pageMargins left="0.31496062992125984" right="0.31496062992125984" top="0.35433070866141736" bottom="0.39370078740157483" header="1.1811023622047245" footer="0.11811023622047245"/>
  <pageSetup scale="85" orientation="landscape" r:id="rId1"/>
  <headerFooter>
    <oddHeader>&amp;R&amp;"-,Negrita"&amp;12&amp;P DE &amp;N&amp;K00+000________</oddHeader>
    <oddFooter>&amp;L&amp;"-,Negrita Cursiva"&amp;10Proyectó: Ing. Yamil Delgado Guerrero - Gestión del Aseguramiento - Procesos y Procedimientos BDUA</oddFooter>
  </headerFooter>
  <legacyDrawing r:id="rId2"/>
  <oleObjects>
    <oleObject progId="Word.Picture.8" shapeId="2049"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MS7627022021PEP</vt:lpstr>
      <vt:lpstr>MS7627022021PEP!Área_de_impresión</vt:lpstr>
      <vt:lpstr>MS7627022021PEP!Títulos_a_imprimir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Yamil Delgado Guerrero</dc:creator>
  <cp:lastModifiedBy>ydelgado</cp:lastModifiedBy>
  <cp:lastPrinted>2021-03-03T20:26:22Z</cp:lastPrinted>
  <dcterms:created xsi:type="dcterms:W3CDTF">2015-04-07T22:25:46Z</dcterms:created>
  <dcterms:modified xsi:type="dcterms:W3CDTF">2021-03-16T17:17:55Z</dcterms:modified>
</cp:coreProperties>
</file>